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Grad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<sst xmlns="http://schemas.openxmlformats.org/spreadsheetml/2006/main" count="57" uniqueCount="32">
  <si>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</si>
  <si>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</si>
  <si>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</si>
  <si>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</si>
  <si>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</si>
  <si>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</si>
  <si>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</si>
  <si>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</si>
  <si>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</si>
  <si>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</si>
  <si>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</si>
  <si>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</si>
  <si>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</si>
  <si>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</si>
  <si>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</si>
  <si>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</si>
  <si>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</si>
  <si>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</si>
  <si>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</si>
  <si>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</si>
  <si>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</si>
  <si>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</si>
  <si>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</si>
  <si>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</si>
  <si>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</si>
  <si>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</si>
  <si>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</si>
  <si>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</si>
  <si>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</si>
  <si>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</si>
  <si>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</si>
  <si>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Graduate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</si>
</sst>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R10" sqref="R1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471</v>
      </c>
      <c r="C8" s="17">
        <f t="shared" ref="C8" si="0">SUM(B8*2)</f>
        <v>942</v>
      </c>
      <c r="D8" s="17">
        <f t="shared" ref="D8" si="1">SUM(B8*3)</f>
        <v>1413</v>
      </c>
      <c r="E8" s="17">
        <f t="shared" ref="E8" si="2">SUM(B8*4)</f>
        <v>1884</v>
      </c>
      <c r="F8" s="17">
        <f t="shared" ref="F8" si="3">SUM(B8*5)</f>
        <v>2355</v>
      </c>
      <c r="G8" s="17">
        <f t="shared" ref="G8" si="4">SUM(B8*6)</f>
        <v>2826</v>
      </c>
      <c r="H8" s="17">
        <f t="shared" ref="H8" si="5">SUM(B8*7)</f>
        <v>3297</v>
      </c>
      <c r="I8" s="17">
        <f t="shared" ref="I8" si="6">SUM(B8*8)</f>
        <v>3768</v>
      </c>
      <c r="J8" s="17">
        <f t="shared" ref="J8" si="7">SUM(B8*9)</f>
        <v>4239</v>
      </c>
      <c r="K8" s="17">
        <f t="shared" ref="K8" si="8">SUM(B8*10)</f>
        <v>4710</v>
      </c>
      <c r="L8" s="17">
        <f t="shared" ref="L8" si="9">SUM(B8*11)</f>
        <v>5181</v>
      </c>
      <c r="M8" s="18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671.01000000000022</v>
      </c>
      <c r="C19" s="22">
        <f t="shared" si="18"/>
        <v>1252.0200000000004</v>
      </c>
      <c r="D19" s="22">
        <f t="shared" si="18"/>
        <v>1833.0300000000004</v>
      </c>
      <c r="E19" s="22">
        <f t="shared" si="18"/>
        <v>2414.0400000000009</v>
      </c>
      <c r="F19" s="22">
        <f t="shared" si="18"/>
        <v>2995.0500000000006</v>
      </c>
      <c r="G19" s="22">
        <f t="shared" si="18"/>
        <v>3576.0600000000009</v>
      </c>
      <c r="H19" s="22">
        <f t="shared" si="18"/>
        <v>4157.07</v>
      </c>
      <c r="I19" s="22">
        <f t="shared" si="18"/>
        <v>4738.0800000000017</v>
      </c>
      <c r="J19" s="22">
        <f t="shared" si="18"/>
        <v>5649</v>
      </c>
      <c r="K19" s="22">
        <f t="shared" si="18"/>
        <v>6120</v>
      </c>
      <c r="L19" s="22">
        <f t="shared" si="18"/>
        <v>6591</v>
      </c>
      <c r="M19" s="23">
        <f t="shared" si="18"/>
        <v>7065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963</v>
      </c>
      <c r="C23" s="17">
        <f t="shared" ref="C23" si="19">SUM(B23*2)</f>
        <v>1926</v>
      </c>
      <c r="D23" s="17">
        <f t="shared" ref="D23" si="20">SUM(B23*3)</f>
        <v>2889</v>
      </c>
      <c r="E23" s="17">
        <f t="shared" ref="E23" si="21">SUM(B23*4)</f>
        <v>3852</v>
      </c>
      <c r="F23" s="17">
        <f t="shared" ref="F23" si="22">SUM(B23*5)</f>
        <v>4815</v>
      </c>
      <c r="G23" s="17">
        <f t="shared" ref="G23" si="23">SUM(B23*6)</f>
        <v>5778</v>
      </c>
      <c r="H23" s="17">
        <f t="shared" ref="H23" si="24">SUM(B23*7)</f>
        <v>6741</v>
      </c>
      <c r="I23" s="17">
        <f t="shared" ref="I23" si="25">SUM(B23*8)</f>
        <v>7704</v>
      </c>
      <c r="J23" s="17">
        <f t="shared" ref="J23" si="26">SUM(B23*9)</f>
        <v>8667</v>
      </c>
      <c r="K23" s="17">
        <f t="shared" ref="K23" si="27">SUM(B23*10)</f>
        <v>9630</v>
      </c>
      <c r="L23" s="17">
        <f t="shared" ref="L23" si="28">SUM(B23*11)</f>
        <v>10593</v>
      </c>
      <c r="M23" s="18">
        <v>11550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1163.0100000000002</v>
      </c>
      <c r="C34" s="22">
        <f t="shared" si="37"/>
        <v>2236.0200000000004</v>
      </c>
      <c r="D34" s="22">
        <f t="shared" si="37"/>
        <v>3309.03</v>
      </c>
      <c r="E34" s="22">
        <f t="shared" si="37"/>
        <v>4382.04</v>
      </c>
      <c r="F34" s="22">
        <f t="shared" si="37"/>
        <v>5455.05</v>
      </c>
      <c r="G34" s="22">
        <f t="shared" si="37"/>
        <v>6528.06</v>
      </c>
      <c r="H34" s="22">
        <f t="shared" si="37"/>
        <v>7601.0700000000006</v>
      </c>
      <c r="I34" s="22">
        <f t="shared" si="37"/>
        <v>8674.08</v>
      </c>
      <c r="J34" s="22">
        <f t="shared" si="37"/>
        <v>10077</v>
      </c>
      <c r="K34" s="22">
        <f t="shared" si="37"/>
        <v>11040</v>
      </c>
      <c r="L34" s="22">
        <f t="shared" si="37"/>
        <v>12003</v>
      </c>
      <c r="M34" s="23">
        <f t="shared" si="37"/>
        <v>12960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CQ/7ua3aVTPRTxbrFhMmpbbvsGGxUeNu6PmG8Y1W9BI8KpEoYKxR8Vwu1oF/CvN8M7Y9+BE0d8SbkSa/BU5U6Q==" saltValue="04qgJ6yXtjnmCw/qq1tj4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2019-09-27T15:47:14Z</dcterms:modified>
  <cp:category>tuition</cp:category>
</cp:coreProperties>
</file>