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3350"/>
  </bookViews>
  <sheets>
    <sheet name="Estimated Rev &amp; Exp" sheetId="1" r:id="rId1"/>
    <sheet name="Guidlein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1" i="1" l="1"/>
  <c r="E28" i="1"/>
  <c r="L27" i="1"/>
  <c r="E26" i="1"/>
  <c r="E27" i="1" s="1"/>
  <c r="L20" i="1"/>
  <c r="L30" i="1" s="1"/>
  <c r="E18" i="1"/>
  <c r="N15" i="1"/>
  <c r="L15" i="1"/>
  <c r="E29" i="1" l="1"/>
  <c r="E33" i="1" s="1"/>
  <c r="E37" i="1" s="1"/>
  <c r="J33" i="1" s="1"/>
</calcChain>
</file>

<file path=xl/sharedStrings.xml><?xml version="1.0" encoding="utf-8"?>
<sst xmlns="http://schemas.openxmlformats.org/spreadsheetml/2006/main" count="68" uniqueCount="64">
  <si>
    <t>UNIVERSITY  AT  BUFFALO</t>
  </si>
  <si>
    <t xml:space="preserve">INCOME  FUND  REIMBURSABLE  (IFR)  PROGRAM </t>
  </si>
  <si>
    <t>SUMMARY  OF  ESTIMATED  REVENUE  AND  EXPENDITURES</t>
  </si>
  <si>
    <t>See  Guidelines  for more information.</t>
  </si>
  <si>
    <t>Program Title</t>
  </si>
  <si>
    <t>IFR Account Number</t>
  </si>
  <si>
    <t>Fiscal Year</t>
  </si>
  <si>
    <t>ESTIMATED  REVENUE  and  CARRY  FORWARD</t>
  </si>
  <si>
    <t>ESTIMATED  EXPENDITURES</t>
  </si>
  <si>
    <t xml:space="preserve">Sources  of  Revenue </t>
  </si>
  <si>
    <t>Personal Service Regular (PSR)</t>
  </si>
  <si>
    <t>Description</t>
  </si>
  <si>
    <t>Amount</t>
  </si>
  <si>
    <t>Faculty</t>
  </si>
  <si>
    <t>Exempt Revenue</t>
  </si>
  <si>
    <t>Staff</t>
  </si>
  <si>
    <t>Salary Recovery</t>
  </si>
  <si>
    <t>Salary Raises</t>
  </si>
  <si>
    <t>Overtime, Holiday Pay, Misc.</t>
  </si>
  <si>
    <t>Total PSR (requires fringe benefits)</t>
  </si>
  <si>
    <t>Temporary Service (TS)</t>
  </si>
  <si>
    <t>Total  Estimated Exempt Revenue</t>
  </si>
  <si>
    <t>Faculty / Staff (requires fringe benefits)</t>
  </si>
  <si>
    <t>Student Assistance (TA/GA/SA)</t>
  </si>
  <si>
    <t>Non-Exempt Revenue</t>
  </si>
  <si>
    <t>Total TS</t>
  </si>
  <si>
    <t>Other Than Personal Service (OTPS)</t>
  </si>
  <si>
    <t>Supplies</t>
  </si>
  <si>
    <t>Travel</t>
  </si>
  <si>
    <t>Contractual Services</t>
  </si>
  <si>
    <t>Total Non-Exempt Revenue Prior to Service Fee</t>
  </si>
  <si>
    <t>Equipment</t>
  </si>
  <si>
    <t>Subtract: General University Service Fee</t>
  </si>
  <si>
    <t>Total OTPS</t>
  </si>
  <si>
    <t>Subtract: Salary Recovery Fee</t>
  </si>
  <si>
    <t>Total Estimated Non-Exempt Revenue</t>
  </si>
  <si>
    <t>Total Estimated Expenditures</t>
  </si>
  <si>
    <t>Subtract: Fringe Benefits on PSR and applicable TS</t>
  </si>
  <si>
    <t xml:space="preserve"> </t>
  </si>
  <si>
    <t>Total Estimated Net Revenue from above sources</t>
  </si>
  <si>
    <t xml:space="preserve">Add:  Estimated Carry Forward </t>
  </si>
  <si>
    <t>Total Estimated Net Revenue</t>
  </si>
  <si>
    <t>GUIDELINES  for the  SUMMARY  OF  ESTIMATED  REVENUE  AND  EXPENDITURES</t>
  </si>
  <si>
    <t>The Summary of Estimated Revenue and Expenditures can be used</t>
  </si>
  <si>
    <t>&gt;  annually, to aid in revenue projection and establish allocation needs</t>
  </si>
  <si>
    <t>Sources  of  Revenue</t>
  </si>
  <si>
    <t xml:space="preserve">The primary sources of revenue for IFR accounts include cost recovery (payment from Research Foundation grants for the salary and fringe </t>
  </si>
  <si>
    <t>benefits of individuals on the State payroll who work on sponsored programs); fees, fines, deposits and rentals (parking, photocopying, rental of</t>
  </si>
  <si>
    <t>campus facilities, library fines, etc.); grants and awards and continuing education programs.</t>
  </si>
  <si>
    <t>The source of the revenue determines whether the General University Service Fee will be assessed.</t>
  </si>
  <si>
    <t>Exempt and Non-exempt Revenue</t>
  </si>
  <si>
    <t>The General University Service Fee (GUSF) is assessed against revenue deposited in the IFR account with the current GUSF rate.</t>
  </si>
  <si>
    <t>Certain revenue is exempt from the charge, such as accounts funded by overhead revenue and revenue from state appropriations.</t>
  </si>
  <si>
    <t>Revenue transfers within IFR accounts and from FSA, RF, or UBF are not charged, as they are assessed when the funds are initially deposited.</t>
  </si>
  <si>
    <t>In addition to revenue estimated to be collected during the fiscal year, total estimated net revenue includes the estimated (or final if known)</t>
  </si>
  <si>
    <t>unreserved carry forward from the preceding fiscal year.  Any portion of carry forward not needed for operations should be placed in reserve.</t>
  </si>
  <si>
    <t>Fringe Benefits</t>
  </si>
  <si>
    <t>Fringe benefits are charged (at the appropriate rate) on total PSR and applicable TS expenditures.</t>
  </si>
  <si>
    <t>Fringe benefits are considered reductions of revenue.  Therefore, revenue must be sufficient to cover these charges.</t>
  </si>
  <si>
    <t xml:space="preserve">Detail PSR, TS and OTPS categories at the anticipated level of expenditure.  </t>
  </si>
  <si>
    <t>The "Total Estimated Expenditures" must equal "Total Estimated Net Revenue" for the budget to be in balance.</t>
  </si>
  <si>
    <t>The "Total Estimated Expenditures" may be less than "Total Estimated Net Revenue" if not all revenue will be budgeted.</t>
  </si>
  <si>
    <t>Next Steps:</t>
  </si>
  <si>
    <t>Do Budget Revision to provide appropriate allocation (funding) to the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</si>
</sst>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u/>
      <sz val="11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4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0" applyFont="1" applyProtection="1"/>
    <xf numFmtId="0" fontId="1" fillId="0" borderId="0" xfId="0" quotePrefix="1" applyFont="1" applyAlignment="1" applyProtection="1">
      <alignment horizontal="left"/>
    </xf>
    <xf numFmtId="0" fontId="3" fillId="0" borderId="1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centerContinuous"/>
    </xf>
    <xf numFmtId="0" fontId="1" fillId="2" borderId="4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Continuous"/>
    </xf>
    <xf numFmtId="0" fontId="2" fillId="2" borderId="5" xfId="0" applyFont="1" applyFill="1" applyBorder="1" applyProtection="1"/>
    <xf numFmtId="0" fontId="2" fillId="2" borderId="5" xfId="0" applyFont="1" applyFill="1" applyBorder="1" applyAlignment="1" applyProtection="1">
      <alignment horizontal="centerContinuous"/>
    </xf>
    <xf numFmtId="0" fontId="4" fillId="0" borderId="6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2" fillId="0" borderId="7" xfId="0" applyFont="1" applyBorder="1" applyProtection="1"/>
    <xf numFmtId="0" fontId="5" fillId="0" borderId="6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Continuous"/>
    </xf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0" xfId="0" applyFont="1" applyBorder="1" applyAlignment="1" applyProtection="1">
      <alignment horizontal="left"/>
    </xf>
    <xf numFmtId="37" fontId="2" fillId="0" borderId="1" xfId="0" applyNumberFormat="1" applyFont="1" applyBorder="1" applyProtection="1">
      <protection locked="0"/>
    </xf>
    <xf numFmtId="2" fontId="2" fillId="0" borderId="8" xfId="0" applyNumberFormat="1" applyFont="1" applyBorder="1" applyProtection="1">
      <protection locked="0"/>
    </xf>
    <xf numFmtId="0" fontId="3" fillId="0" borderId="6" xfId="0" applyFont="1" applyBorder="1" applyProtection="1"/>
    <xf numFmtId="0" fontId="2" fillId="0" borderId="0" xfId="0" applyFont="1" applyBorder="1" applyAlignment="1" applyProtection="1"/>
    <xf numFmtId="0" fontId="2" fillId="0" borderId="2" xfId="0" applyFont="1" applyBorder="1" applyProtection="1">
      <protection locked="0"/>
    </xf>
    <xf numFmtId="0" fontId="2" fillId="0" borderId="2" xfId="0" applyFont="1" applyBorder="1" applyProtection="1"/>
    <xf numFmtId="37" fontId="2" fillId="0" borderId="2" xfId="0" applyNumberFormat="1" applyFont="1" applyBorder="1" applyAlignment="1" applyProtection="1">
      <alignment horizontal="right"/>
      <protection locked="0"/>
    </xf>
    <xf numFmtId="2" fontId="2" fillId="0" borderId="7" xfId="0" applyNumberFormat="1" applyFont="1" applyBorder="1" applyProtection="1"/>
    <xf numFmtId="0" fontId="2" fillId="0" borderId="9" xfId="0" applyFont="1" applyBorder="1" applyProtection="1">
      <protection locked="0"/>
    </xf>
    <xf numFmtId="0" fontId="2" fillId="0" borderId="9" xfId="0" applyFont="1" applyBorder="1" applyProtection="1"/>
    <xf numFmtId="37" fontId="3" fillId="0" borderId="1" xfId="0" applyNumberFormat="1" applyFont="1" applyBorder="1" applyProtection="1"/>
    <xf numFmtId="0" fontId="3" fillId="0" borderId="0" xfId="0" applyFont="1" applyBorder="1" applyProtection="1"/>
    <xf numFmtId="2" fontId="3" fillId="0" borderId="8" xfId="0" applyNumberFormat="1" applyFont="1" applyBorder="1" applyProtection="1"/>
    <xf numFmtId="0" fontId="2" fillId="0" borderId="6" xfId="0" quotePrefix="1" applyFont="1" applyBorder="1" applyAlignment="1" applyProtection="1">
      <alignment horizontal="left"/>
    </xf>
    <xf numFmtId="0" fontId="2" fillId="0" borderId="0" xfId="0" quotePrefix="1" applyFont="1" applyBorder="1" applyAlignment="1" applyProtection="1">
      <alignment horizontal="left"/>
    </xf>
    <xf numFmtId="37" fontId="2" fillId="0" borderId="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3" fillId="0" borderId="0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left"/>
    </xf>
    <xf numFmtId="0" fontId="2" fillId="0" borderId="0" xfId="0" quotePrefix="1" applyFont="1" applyBorder="1" applyAlignment="1" applyProtection="1"/>
    <xf numFmtId="37" fontId="3" fillId="0" borderId="10" xfId="0" applyNumberFormat="1" applyFont="1" applyBorder="1" applyProtection="1"/>
    <xf numFmtId="37" fontId="3" fillId="0" borderId="0" xfId="0" applyNumberFormat="1" applyFont="1" applyBorder="1" applyProtection="1"/>
    <xf numFmtId="0" fontId="6" fillId="0" borderId="0" xfId="0" applyFont="1" applyBorder="1" applyProtection="1"/>
    <xf numFmtId="9" fontId="2" fillId="0" borderId="0" xfId="0" applyNumberFormat="1" applyFont="1" applyBorder="1" applyProtection="1"/>
    <xf numFmtId="37" fontId="7" fillId="0" borderId="10" xfId="0" applyNumberFormat="1" applyFont="1" applyBorder="1" applyAlignment="1" applyProtection="1">
      <alignment horizontal="right"/>
    </xf>
    <xf numFmtId="10" fontId="2" fillId="0" borderId="0" xfId="0" applyNumberFormat="1" applyFont="1" applyBorder="1" applyProtection="1"/>
    <xf numFmtId="37" fontId="3" fillId="0" borderId="9" xfId="0" applyNumberFormat="1" applyFont="1" applyBorder="1" applyAlignment="1" applyProtection="1"/>
    <xf numFmtId="37" fontId="2" fillId="0" borderId="0" xfId="0" applyNumberFormat="1" applyFont="1" applyBorder="1" applyAlignment="1" applyProtection="1"/>
    <xf numFmtId="37" fontId="3" fillId="0" borderId="11" xfId="0" applyNumberFormat="1" applyFont="1" applyBorder="1" applyProtection="1"/>
    <xf numFmtId="0" fontId="6" fillId="0" borderId="6" xfId="0" applyFont="1" applyBorder="1" applyProtection="1"/>
    <xf numFmtId="37" fontId="7" fillId="0" borderId="2" xfId="0" applyNumberFormat="1" applyFont="1" applyBorder="1" applyProtection="1"/>
    <xf numFmtId="37" fontId="3" fillId="0" borderId="2" xfId="0" applyNumberFormat="1" applyFont="1" applyBorder="1" applyProtection="1"/>
    <xf numFmtId="0" fontId="3" fillId="0" borderId="6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/>
    </xf>
    <xf numFmtId="37" fontId="2" fillId="0" borderId="2" xfId="0" applyNumberFormat="1" applyFont="1" applyBorder="1" applyProtection="1">
      <protection locked="0"/>
    </xf>
    <xf numFmtId="0" fontId="2" fillId="0" borderId="13" xfId="0" applyFont="1" applyBorder="1" applyProtection="1"/>
    <xf numFmtId="0" fontId="2" fillId="0" borderId="2" xfId="0" applyFont="1" applyBorder="1" applyAlignment="1" applyProtection="1">
      <alignment horizontal="left"/>
    </xf>
    <xf numFmtId="37" fontId="2" fillId="0" borderId="2" xfId="0" applyNumberFormat="1" applyFont="1" applyBorder="1" applyProtection="1"/>
    <xf numFmtId="0" fontId="8" fillId="0" borderId="0" xfId="0" applyFont="1" applyAlignment="1" applyProtection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14" xfId="0" quotePrefix="1" applyFont="1" applyFill="1" applyBorder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Q33" sqref="Q33"/>
    </sheetView>
  </sheetViews>
  <sheetFormatPr defaultRowHeight="15" x14ac:dyDescent="0.25"/>
  <cols>
    <col min="3" max="3" width="30.5703125" customWidth="1"/>
    <col min="4" max="4" width="13.42578125" customWidth="1"/>
    <col min="11" max="11" width="22.140625" customWidth="1"/>
    <col min="12" max="12" width="14.42578125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1:15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spans="1:1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spans="1:15" x14ac:dyDescent="0.25">
      <c r="A6" s="4" t="s">
        <v>4</v>
      </c>
      <c r="B6" s="3"/>
      <c r="C6" s="5"/>
      <c r="D6" s="5"/>
      <c r="E6" s="5"/>
      <c r="F6" s="3"/>
      <c r="G6" s="3"/>
      <c r="H6" s="4" t="s">
        <v>5</v>
      </c>
      <c r="I6" s="4"/>
      <c r="J6" s="4"/>
      <c r="K6" s="6"/>
      <c r="L6" s="7" t="s">
        <v>6</v>
      </c>
      <c r="M6" s="8"/>
      <c r="N6" s="5"/>
      <c r="O6" s="3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9" t="s">
        <v>7</v>
      </c>
      <c r="B8" s="10"/>
      <c r="C8" s="11"/>
      <c r="D8" s="11"/>
      <c r="E8" s="11"/>
      <c r="F8" s="12"/>
      <c r="G8" s="3"/>
      <c r="H8" s="9" t="s">
        <v>8</v>
      </c>
      <c r="I8" s="10"/>
      <c r="J8" s="10"/>
      <c r="K8" s="11"/>
      <c r="L8" s="11"/>
      <c r="M8" s="11"/>
      <c r="N8" s="13"/>
      <c r="O8" s="3"/>
    </row>
    <row r="9" spans="1:15" x14ac:dyDescent="0.25">
      <c r="A9" s="14" t="s">
        <v>9</v>
      </c>
      <c r="B9" s="15"/>
      <c r="C9" s="16"/>
      <c r="D9" s="16"/>
      <c r="E9" s="16"/>
      <c r="F9" s="17"/>
      <c r="G9" s="3"/>
      <c r="H9" s="18" t="s">
        <v>10</v>
      </c>
      <c r="I9" s="19"/>
      <c r="J9" s="20"/>
      <c r="K9" s="16"/>
      <c r="L9" s="21"/>
      <c r="M9" s="16"/>
      <c r="N9" s="22"/>
      <c r="O9" s="3"/>
    </row>
    <row r="10" spans="1:15" x14ac:dyDescent="0.25">
      <c r="A10" s="14"/>
      <c r="B10" s="15"/>
      <c r="C10" s="16"/>
      <c r="D10" s="16"/>
      <c r="E10" s="16"/>
      <c r="F10" s="17"/>
      <c r="G10" s="3"/>
      <c r="H10" s="18"/>
      <c r="I10" s="19"/>
      <c r="J10" s="20"/>
      <c r="K10" s="16"/>
      <c r="L10" s="21"/>
      <c r="M10" s="16"/>
      <c r="N10" s="22"/>
      <c r="O10" s="3"/>
    </row>
    <row r="11" spans="1:15" x14ac:dyDescent="0.25">
      <c r="A11" s="23" t="s">
        <v>11</v>
      </c>
      <c r="B11" s="24"/>
      <c r="C11" s="25"/>
      <c r="D11" s="25"/>
      <c r="E11" s="21" t="s">
        <v>12</v>
      </c>
      <c r="F11" s="17"/>
      <c r="G11" s="3"/>
      <c r="H11" s="26"/>
      <c r="I11" s="27" t="s">
        <v>13</v>
      </c>
      <c r="J11" s="27"/>
      <c r="K11" s="25"/>
      <c r="L11" s="28"/>
      <c r="M11" s="25"/>
      <c r="N11" s="29"/>
      <c r="O11" s="3"/>
    </row>
    <row r="12" spans="1:15" x14ac:dyDescent="0.25">
      <c r="A12" s="30" t="s">
        <v>14</v>
      </c>
      <c r="B12" s="31"/>
      <c r="C12" s="25"/>
      <c r="D12" s="25"/>
      <c r="E12" s="25"/>
      <c r="F12" s="17"/>
      <c r="G12" s="3"/>
      <c r="H12" s="26"/>
      <c r="I12" s="27" t="s">
        <v>15</v>
      </c>
      <c r="J12" s="27"/>
      <c r="K12" s="25"/>
      <c r="L12" s="28"/>
      <c r="M12" s="25"/>
      <c r="N12" s="29"/>
      <c r="O12" s="3"/>
    </row>
    <row r="13" spans="1:15" x14ac:dyDescent="0.25">
      <c r="A13" s="26"/>
      <c r="B13" s="32" t="s">
        <v>16</v>
      </c>
      <c r="C13" s="33"/>
      <c r="D13" s="25"/>
      <c r="E13" s="34"/>
      <c r="F13" s="17"/>
      <c r="G13" s="3"/>
      <c r="H13" s="26"/>
      <c r="I13" s="27" t="s">
        <v>17</v>
      </c>
      <c r="J13" s="27"/>
      <c r="K13" s="25"/>
      <c r="L13" s="28"/>
      <c r="M13" s="25"/>
      <c r="N13" s="35"/>
      <c r="O13" s="3"/>
    </row>
    <row r="14" spans="1:15" x14ac:dyDescent="0.25">
      <c r="A14" s="26"/>
      <c r="B14" s="36"/>
      <c r="C14" s="37"/>
      <c r="D14" s="25"/>
      <c r="E14" s="34"/>
      <c r="F14" s="17"/>
      <c r="G14" s="3"/>
      <c r="H14" s="26"/>
      <c r="I14" s="27" t="s">
        <v>18</v>
      </c>
      <c r="J14" s="27"/>
      <c r="K14" s="25"/>
      <c r="L14" s="28"/>
      <c r="M14" s="25"/>
      <c r="N14" s="35"/>
      <c r="O14" s="3"/>
    </row>
    <row r="15" spans="1:15" x14ac:dyDescent="0.25">
      <c r="A15" s="26"/>
      <c r="B15" s="36"/>
      <c r="C15" s="37"/>
      <c r="D15" s="25"/>
      <c r="E15" s="34"/>
      <c r="F15" s="17"/>
      <c r="G15" s="3"/>
      <c r="H15" s="26"/>
      <c r="I15" s="25"/>
      <c r="J15" s="27" t="s">
        <v>19</v>
      </c>
      <c r="K15" s="25"/>
      <c r="L15" s="38">
        <f>SUM(L11:L14)</f>
        <v>0</v>
      </c>
      <c r="M15" s="39"/>
      <c r="N15" s="40">
        <f>SUM(N11:N12)</f>
        <v>0</v>
      </c>
      <c r="O15" s="3"/>
    </row>
    <row r="16" spans="1:15" x14ac:dyDescent="0.25">
      <c r="A16" s="26"/>
      <c r="B16" s="36"/>
      <c r="C16" s="37"/>
      <c r="D16" s="25"/>
      <c r="E16" s="34"/>
      <c r="F16" s="17"/>
      <c r="G16" s="25"/>
      <c r="H16" s="41"/>
      <c r="I16" s="42"/>
      <c r="J16" s="42"/>
      <c r="K16" s="25"/>
      <c r="L16" s="43"/>
      <c r="M16" s="25"/>
      <c r="N16" s="35"/>
      <c r="O16" s="3"/>
    </row>
    <row r="17" spans="1:15" x14ac:dyDescent="0.25">
      <c r="A17" s="26"/>
      <c r="B17" s="36"/>
      <c r="C17" s="37"/>
      <c r="D17" s="25"/>
      <c r="E17" s="34"/>
      <c r="F17" s="17"/>
      <c r="G17" s="3"/>
      <c r="H17" s="18" t="s">
        <v>20</v>
      </c>
      <c r="I17" s="19"/>
      <c r="J17" s="20"/>
      <c r="K17" s="25"/>
      <c r="L17" s="25"/>
      <c r="M17" s="25"/>
      <c r="N17" s="17"/>
      <c r="O17" s="3"/>
    </row>
    <row r="18" spans="1:15" x14ac:dyDescent="0.25">
      <c r="A18" s="26"/>
      <c r="B18" s="39" t="s">
        <v>21</v>
      </c>
      <c r="C18" s="25"/>
      <c r="D18" s="25"/>
      <c r="E18" s="44">
        <f>SUM(E13:E17)</f>
        <v>0</v>
      </c>
      <c r="F18" s="17"/>
      <c r="G18" s="3"/>
      <c r="H18" s="26"/>
      <c r="I18" s="27" t="s">
        <v>22</v>
      </c>
      <c r="J18" s="27"/>
      <c r="K18" s="25"/>
      <c r="L18" s="28">
        <v>0</v>
      </c>
      <c r="M18" s="25"/>
      <c r="N18" s="17"/>
      <c r="O18" s="3"/>
    </row>
    <row r="19" spans="1:15" x14ac:dyDescent="0.25">
      <c r="A19" s="26"/>
      <c r="B19" s="39"/>
      <c r="C19" s="25"/>
      <c r="D19" s="25"/>
      <c r="E19" s="45"/>
      <c r="F19" s="17"/>
      <c r="G19" s="3"/>
      <c r="H19" s="46"/>
      <c r="I19" s="27" t="s">
        <v>23</v>
      </c>
      <c r="J19" s="27"/>
      <c r="K19" s="25"/>
      <c r="L19" s="28"/>
      <c r="M19" s="25"/>
      <c r="N19" s="17"/>
      <c r="O19" s="3"/>
    </row>
    <row r="20" spans="1:15" x14ac:dyDescent="0.25">
      <c r="A20" s="30" t="s">
        <v>24</v>
      </c>
      <c r="B20" s="39"/>
      <c r="C20" s="25"/>
      <c r="D20" s="25"/>
      <c r="E20" s="45"/>
      <c r="F20" s="17"/>
      <c r="G20" s="3"/>
      <c r="H20" s="26"/>
      <c r="I20" s="27"/>
      <c r="J20" s="47" t="s">
        <v>25</v>
      </c>
      <c r="K20" s="25"/>
      <c r="L20" s="48">
        <f>SUM(L18:L19)</f>
        <v>0</v>
      </c>
      <c r="M20" s="25"/>
      <c r="N20" s="17"/>
      <c r="O20" s="3"/>
    </row>
    <row r="21" spans="1:15" x14ac:dyDescent="0.25">
      <c r="A21" s="26"/>
      <c r="B21" s="32"/>
      <c r="C21" s="33"/>
      <c r="D21" s="25"/>
      <c r="E21" s="34"/>
      <c r="F21" s="17"/>
      <c r="G21" s="3"/>
      <c r="H21" s="26"/>
      <c r="I21" s="27"/>
      <c r="J21" s="3"/>
      <c r="K21" s="25"/>
      <c r="L21" s="49"/>
      <c r="M21" s="25"/>
      <c r="N21" s="17"/>
      <c r="O21" s="3"/>
    </row>
    <row r="22" spans="1:15" x14ac:dyDescent="0.25">
      <c r="A22" s="26"/>
      <c r="B22" s="36"/>
      <c r="C22" s="37"/>
      <c r="D22" s="25"/>
      <c r="E22" s="34"/>
      <c r="F22" s="17"/>
      <c r="G22" s="3"/>
      <c r="H22" s="18" t="s">
        <v>26</v>
      </c>
      <c r="I22" s="19"/>
      <c r="J22" s="20"/>
      <c r="K22" s="25"/>
      <c r="L22" s="25"/>
      <c r="M22" s="25"/>
      <c r="N22" s="17"/>
      <c r="O22" s="3"/>
    </row>
    <row r="23" spans="1:15" x14ac:dyDescent="0.25">
      <c r="A23" s="26"/>
      <c r="B23" s="36"/>
      <c r="C23" s="37"/>
      <c r="D23" s="25"/>
      <c r="E23" s="34"/>
      <c r="F23" s="17"/>
      <c r="G23" s="3"/>
      <c r="H23" s="26"/>
      <c r="I23" s="27" t="s">
        <v>27</v>
      </c>
      <c r="J23" s="27"/>
      <c r="K23" s="25"/>
      <c r="L23" s="28"/>
      <c r="M23" s="25"/>
      <c r="N23" s="17"/>
      <c r="O23" s="3"/>
    </row>
    <row r="24" spans="1:15" x14ac:dyDescent="0.25">
      <c r="A24" s="26"/>
      <c r="B24" s="36"/>
      <c r="C24" s="37"/>
      <c r="D24" s="25"/>
      <c r="E24" s="34"/>
      <c r="F24" s="17"/>
      <c r="G24" s="3"/>
      <c r="H24" s="26"/>
      <c r="I24" s="27" t="s">
        <v>28</v>
      </c>
      <c r="J24" s="27"/>
      <c r="K24" s="25"/>
      <c r="L24" s="28">
        <v>0</v>
      </c>
      <c r="M24" s="25"/>
      <c r="N24" s="17"/>
      <c r="O24" s="3"/>
    </row>
    <row r="25" spans="1:15" x14ac:dyDescent="0.25">
      <c r="A25" s="26"/>
      <c r="B25" s="36"/>
      <c r="C25" s="37"/>
      <c r="D25" s="25"/>
      <c r="E25" s="34"/>
      <c r="F25" s="17"/>
      <c r="G25" s="3"/>
      <c r="H25" s="26"/>
      <c r="I25" s="27" t="s">
        <v>29</v>
      </c>
      <c r="J25" s="27"/>
      <c r="K25" s="25"/>
      <c r="L25" s="28">
        <v>0</v>
      </c>
      <c r="M25" s="25"/>
      <c r="N25" s="17"/>
      <c r="O25" s="3"/>
    </row>
    <row r="26" spans="1:15" x14ac:dyDescent="0.25">
      <c r="A26" s="26"/>
      <c r="B26" s="39" t="s">
        <v>30</v>
      </c>
      <c r="C26" s="39"/>
      <c r="D26" s="39"/>
      <c r="E26" s="49">
        <f>SUM(E21:E25)</f>
        <v>0</v>
      </c>
      <c r="F26" s="17"/>
      <c r="G26" s="3"/>
      <c r="H26" s="26"/>
      <c r="I26" s="27" t="s">
        <v>31</v>
      </c>
      <c r="J26" s="42"/>
      <c r="K26" s="25"/>
      <c r="L26" s="28"/>
      <c r="M26" s="25"/>
      <c r="N26" s="17"/>
      <c r="O26" s="3"/>
    </row>
    <row r="27" spans="1:15" x14ac:dyDescent="0.25">
      <c r="A27" s="26"/>
      <c r="B27" s="50" t="s">
        <v>32</v>
      </c>
      <c r="C27" s="25"/>
      <c r="D27" s="51">
        <v>0.13</v>
      </c>
      <c r="E27" s="52">
        <f>ROUND((D27*E26),0)</f>
        <v>0</v>
      </c>
      <c r="F27" s="17"/>
      <c r="G27" s="3"/>
      <c r="H27" s="41"/>
      <c r="I27" s="25"/>
      <c r="J27" s="31" t="s">
        <v>33</v>
      </c>
      <c r="K27" s="25"/>
      <c r="L27" s="48">
        <f>SUM(L23:L26)</f>
        <v>0</v>
      </c>
      <c r="M27" s="25"/>
      <c r="N27" s="17"/>
      <c r="O27" s="3"/>
    </row>
    <row r="28" spans="1:15" x14ac:dyDescent="0.25">
      <c r="A28" s="26"/>
      <c r="B28" s="50" t="s">
        <v>34</v>
      </c>
      <c r="C28" s="25"/>
      <c r="D28" s="51">
        <v>0.2</v>
      </c>
      <c r="E28" s="52">
        <f>ROUND((D28*E13),0)</f>
        <v>0</v>
      </c>
      <c r="F28" s="17"/>
      <c r="G28" s="3"/>
      <c r="H28" s="41"/>
      <c r="I28" s="25"/>
      <c r="J28" s="31"/>
      <c r="K28" s="25"/>
      <c r="L28" s="49"/>
      <c r="M28" s="25"/>
      <c r="N28" s="17"/>
      <c r="O28" s="3"/>
    </row>
    <row r="29" spans="1:15" x14ac:dyDescent="0.25">
      <c r="A29" s="26"/>
      <c r="B29" s="39" t="s">
        <v>35</v>
      </c>
      <c r="C29" s="53"/>
      <c r="D29" s="53"/>
      <c r="E29" s="54">
        <f>E26-E27-E28</f>
        <v>0</v>
      </c>
      <c r="F29" s="17"/>
      <c r="G29" s="3"/>
      <c r="H29" s="41"/>
      <c r="I29" s="42"/>
      <c r="J29" s="25"/>
      <c r="K29" s="25"/>
      <c r="L29" s="25"/>
      <c r="M29" s="25"/>
      <c r="N29" s="17"/>
      <c r="O29" s="3"/>
    </row>
    <row r="30" spans="1:15" ht="15.75" thickBot="1" x14ac:dyDescent="0.3">
      <c r="A30" s="26"/>
      <c r="B30" s="39"/>
      <c r="C30" s="51"/>
      <c r="D30" s="51"/>
      <c r="E30" s="55"/>
      <c r="F30" s="17"/>
      <c r="G30" s="3"/>
      <c r="H30" s="18" t="s">
        <v>36</v>
      </c>
      <c r="I30" s="19"/>
      <c r="J30" s="39"/>
      <c r="K30" s="39"/>
      <c r="L30" s="56">
        <f>L15+L20+L27</f>
        <v>0</v>
      </c>
      <c r="M30" s="25"/>
      <c r="N30" s="17"/>
      <c r="O30" s="3"/>
    </row>
    <row r="31" spans="1:15" ht="15.75" thickTop="1" x14ac:dyDescent="0.25">
      <c r="A31" s="57" t="s">
        <v>37</v>
      </c>
      <c r="B31" s="50"/>
      <c r="C31" s="25"/>
      <c r="D31" s="53">
        <v>0.56859999999999999</v>
      </c>
      <c r="E31" s="58">
        <f>ROUND(((+$L$15+$L$18)*$D$31),0)</f>
        <v>0</v>
      </c>
      <c r="F31" s="17"/>
      <c r="G31" s="3"/>
      <c r="H31" s="26"/>
      <c r="I31" s="25"/>
      <c r="J31" s="25"/>
      <c r="K31" s="25"/>
      <c r="L31" s="25"/>
      <c r="M31" s="25"/>
      <c r="N31" s="17"/>
      <c r="O31" s="3"/>
    </row>
    <row r="32" spans="1:15" x14ac:dyDescent="0.25">
      <c r="A32" s="26"/>
      <c r="B32" s="25"/>
      <c r="C32" s="25"/>
      <c r="D32" s="25"/>
      <c r="E32" s="43"/>
      <c r="F32" s="17"/>
      <c r="G32" s="3"/>
      <c r="H32" s="46" t="s">
        <v>38</v>
      </c>
      <c r="I32" s="27"/>
      <c r="J32" s="42"/>
      <c r="K32" s="25"/>
      <c r="L32" s="43"/>
      <c r="M32" s="25"/>
      <c r="N32" s="17"/>
      <c r="O32" s="3"/>
    </row>
    <row r="33" spans="1:15" x14ac:dyDescent="0.25">
      <c r="A33" s="46" t="s">
        <v>39</v>
      </c>
      <c r="B33" s="25"/>
      <c r="C33" s="25"/>
      <c r="D33" s="25"/>
      <c r="E33" s="59">
        <f>E18+E29-E31</f>
        <v>0</v>
      </c>
      <c r="F33" s="17"/>
      <c r="G33" s="3"/>
      <c r="H33" s="46" t="s">
        <v>38</v>
      </c>
      <c r="I33" s="27"/>
      <c r="J33" s="50" t="str">
        <f>IF(E37=L30,"Budget in Balance","Budget OUT of Balance")</f>
        <v>Budget in Balance</v>
      </c>
      <c r="K33" s="25"/>
      <c r="L33" s="43" t="s">
        <v>38</v>
      </c>
      <c r="M33" s="25"/>
      <c r="N33" s="17"/>
      <c r="O33" s="3"/>
    </row>
    <row r="34" spans="1:15" x14ac:dyDescent="0.25">
      <c r="A34" s="26"/>
      <c r="B34" s="25"/>
      <c r="C34" s="25"/>
      <c r="D34" s="25"/>
      <c r="E34" s="43"/>
      <c r="F34" s="17"/>
      <c r="G34" s="3"/>
      <c r="H34" s="26"/>
      <c r="I34" s="3"/>
      <c r="J34" s="3"/>
      <c r="K34" s="3"/>
      <c r="L34" s="3"/>
      <c r="M34" s="25"/>
      <c r="N34" s="17"/>
      <c r="O34" s="3"/>
    </row>
    <row r="35" spans="1:15" x14ac:dyDescent="0.25">
      <c r="A35" s="46" t="s">
        <v>40</v>
      </c>
      <c r="B35" s="25"/>
      <c r="C35" s="25"/>
      <c r="D35" s="25"/>
      <c r="E35" s="59"/>
      <c r="F35" s="17"/>
      <c r="G35" s="3"/>
      <c r="H35" s="26"/>
      <c r="I35" s="25"/>
      <c r="J35" s="25"/>
      <c r="K35" s="25"/>
      <c r="L35" s="43"/>
      <c r="M35" s="25"/>
      <c r="N35" s="17"/>
      <c r="O35" s="3"/>
    </row>
    <row r="36" spans="1:15" x14ac:dyDescent="0.25">
      <c r="A36" s="46"/>
      <c r="B36" s="25"/>
      <c r="C36" s="25"/>
      <c r="D36" s="25"/>
      <c r="E36" s="43"/>
      <c r="F36" s="17"/>
      <c r="G36" s="3"/>
      <c r="H36" s="26"/>
      <c r="I36" s="25"/>
      <c r="J36" s="25"/>
      <c r="K36" s="25"/>
      <c r="L36" s="43"/>
      <c r="M36" s="25"/>
      <c r="N36" s="17"/>
      <c r="O36" s="3"/>
    </row>
    <row r="37" spans="1:15" ht="15.75" thickBot="1" x14ac:dyDescent="0.3">
      <c r="A37" s="60" t="s">
        <v>41</v>
      </c>
      <c r="B37" s="25"/>
      <c r="C37" s="25"/>
      <c r="D37" s="25"/>
      <c r="E37" s="56">
        <f>SUM(E33+E35)</f>
        <v>0</v>
      </c>
      <c r="F37" s="17"/>
      <c r="G37" s="3"/>
      <c r="H37" s="46"/>
      <c r="I37" s="27"/>
      <c r="J37" s="25"/>
      <c r="K37" s="25"/>
      <c r="L37" s="43"/>
      <c r="M37" s="25"/>
      <c r="N37" s="17"/>
      <c r="O37" s="3"/>
    </row>
    <row r="38" spans="1:15" ht="15.75" thickTop="1" x14ac:dyDescent="0.25">
      <c r="A38" s="61"/>
      <c r="B38" s="33"/>
      <c r="C38" s="33"/>
      <c r="D38" s="33"/>
      <c r="E38" s="62"/>
      <c r="F38" s="63"/>
      <c r="G38" s="3"/>
      <c r="H38" s="61"/>
      <c r="I38" s="64"/>
      <c r="J38" s="64"/>
      <c r="K38" s="33"/>
      <c r="L38" s="65"/>
      <c r="M38" s="33"/>
      <c r="N38" s="63"/>
      <c r="O38" s="3"/>
    </row>
    <row r="39" spans="1:15" x14ac:dyDescent="0.25">
      <c r="A39" s="2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</sheetData>
  <pageMargins left="0" right="0" top="0.5" bottom="0.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I37" sqref="I37"/>
    </sheetView>
  </sheetViews>
  <sheetFormatPr defaultRowHeight="15" x14ac:dyDescent="0.25"/>
  <sheetData>
    <row r="1" spans="1:14" ht="18.75" x14ac:dyDescent="0.25">
      <c r="A1" s="66" t="s">
        <v>42</v>
      </c>
      <c r="B1" s="67"/>
      <c r="C1" s="67"/>
      <c r="D1" s="67"/>
      <c r="E1" s="67"/>
      <c r="F1" s="67"/>
      <c r="G1" s="67"/>
      <c r="H1" s="68"/>
      <c r="I1" s="68"/>
      <c r="J1" s="68"/>
      <c r="K1" s="68"/>
      <c r="L1" s="68"/>
      <c r="M1" s="68"/>
      <c r="N1" s="68"/>
    </row>
    <row r="2" spans="1:14" x14ac:dyDescent="0.25">
      <c r="A2" s="69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x14ac:dyDescent="0.25">
      <c r="A3" s="70" t="s">
        <v>43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25">
      <c r="A4" s="69" t="s">
        <v>44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x14ac:dyDescent="0.25">
      <c r="A5" s="69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5.75" thickBot="1" x14ac:dyDescent="0.3">
      <c r="A6" s="71" t="s">
        <v>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5.75" thickTop="1" x14ac:dyDescent="0.25">
      <c r="A7" s="72" t="s">
        <v>45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x14ac:dyDescent="0.25">
      <c r="A8" s="73" t="s">
        <v>46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x14ac:dyDescent="0.25">
      <c r="A9" s="73" t="s">
        <v>47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 x14ac:dyDescent="0.25">
      <c r="A10" s="73" t="s">
        <v>48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x14ac:dyDescent="0.25">
      <c r="A11" s="73" t="s">
        <v>49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</row>
    <row r="12" spans="1:14" x14ac:dyDescent="0.25">
      <c r="A12" s="73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spans="1:14" x14ac:dyDescent="0.25">
      <c r="A13" s="74" t="s">
        <v>50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 spans="1:14" x14ac:dyDescent="0.25">
      <c r="A14" s="75" t="s">
        <v>51</v>
      </c>
    </row>
    <row r="15" spans="1:14" x14ac:dyDescent="0.25">
      <c r="A15" s="75" t="s">
        <v>52</v>
      </c>
    </row>
    <row r="16" spans="1:14" x14ac:dyDescent="0.25">
      <c r="A16" s="75" t="s">
        <v>53</v>
      </c>
    </row>
    <row r="17" spans="1:14" x14ac:dyDescent="0.25">
      <c r="A17" s="73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4" x14ac:dyDescent="0.25">
      <c r="A18" s="73" t="s">
        <v>54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4" x14ac:dyDescent="0.25">
      <c r="A19" s="73" t="s">
        <v>55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4" x14ac:dyDescent="0.25">
      <c r="A20" s="73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1:14" x14ac:dyDescent="0.25">
      <c r="A21" s="74" t="s">
        <v>56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1:14" x14ac:dyDescent="0.25">
      <c r="A22" s="73" t="s">
        <v>57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x14ac:dyDescent="0.25">
      <c r="A23" s="73" t="s">
        <v>58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4" x14ac:dyDescent="0.25">
      <c r="A24" s="76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4" ht="15.75" thickBot="1" x14ac:dyDescent="0.3">
      <c r="A25" s="71" t="s">
        <v>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5.75" thickTop="1" x14ac:dyDescent="0.25">
      <c r="A26" s="76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 x14ac:dyDescent="0.25">
      <c r="A27" s="73" t="s">
        <v>59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4" x14ac:dyDescent="0.25">
      <c r="A28" s="73" t="s">
        <v>60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x14ac:dyDescent="0.25">
      <c r="A29" s="73" t="s">
        <v>61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4" x14ac:dyDescent="0.25">
      <c r="A30" s="7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4" ht="15.75" thickBot="1" x14ac:dyDescent="0.3">
      <c r="A31" s="79" t="s">
        <v>62</v>
      </c>
      <c r="B31" s="77"/>
      <c r="C31" s="77"/>
      <c r="D31" s="77"/>
      <c r="E31" s="77"/>
      <c r="F31" s="77"/>
      <c r="G31" s="77"/>
      <c r="H31" s="77"/>
      <c r="I31" s="68"/>
      <c r="J31" s="68"/>
      <c r="K31" s="68"/>
      <c r="L31" s="68"/>
      <c r="M31" s="68"/>
      <c r="N31" s="68"/>
    </row>
    <row r="32" spans="1:14" ht="15.75" thickTop="1" x14ac:dyDescent="0.25">
      <c r="A32" s="77" t="s">
        <v>63</v>
      </c>
      <c r="B32" s="77"/>
      <c r="C32" s="77"/>
      <c r="D32" s="77"/>
      <c r="E32" s="77"/>
      <c r="F32" s="77"/>
      <c r="G32" s="77"/>
      <c r="H32" s="77"/>
      <c r="I32" s="68"/>
      <c r="J32" s="68"/>
      <c r="K32" s="68"/>
      <c r="L32" s="68"/>
      <c r="M32" s="68"/>
      <c r="N32" s="68"/>
    </row>
    <row r="33" spans="1:8" x14ac:dyDescent="0.25">
      <c r="A33" s="78"/>
      <c r="B33" s="78"/>
      <c r="C33" s="78"/>
      <c r="D33" s="78"/>
      <c r="E33" s="78"/>
      <c r="F33" s="78"/>
      <c r="G33" s="78"/>
      <c r="H33" s="78"/>
    </row>
  </sheetData>
  <pageMargins left="0.45" right="0.45" top="0.5" bottom="0.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 Rev &amp; Exp</vt:lpstr>
      <vt:lpstr>Guidleines</vt:lpstr>
      <vt:lpstr>Sheet3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chutchin</dc:creator>
  <cp:lastModifiedBy>chutchin</cp:lastModifiedBy>
  <cp:lastPrinted>2016-03-17T17:04:48Z</cp:lastPrinted>
  <dcterms:created xsi:type="dcterms:W3CDTF">2016-03-17T17:00:26Z</dcterms:created>
  <dcterms:modified xsi:type="dcterms:W3CDTF">2016-03-17T17:09:59Z</dcterms:modified>
</cp:coreProperties>
</file>