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Remediated Files (Upload to Box)\Remediated Excel Files\"/>
    </mc:Choice>
  </mc:AlternateContent>
  <bookViews>
    <workbookView xWindow="0" yWindow="0" windowWidth="21600" windowHeight="9600"/>
  </bookViews>
  <sheets>
    <sheet name="Entry" sheetId="1" r:id="rId1"/>
    <sheet name="Instructions" sheetId="2" r:id="rId2"/>
  </sheets>
  <definedNames>
    <definedName name="_xlnm.Print_Area" localSheetId="0">Entry!$A$1:$Q$67</definedName>
  </definedNames>
  <calcPr calcId="162913"/>
</workbook>
</file>

<file path=xl/calcChain.xml><?xml version="1.0" encoding="utf-8"?>
<calcChain xmlns="http://schemas.openxmlformats.org/spreadsheetml/2006/main">
  <c r="N55" i="1" l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N25" i="1"/>
  <c r="K25" i="1"/>
  <c r="N53" i="1" l="1"/>
  <c r="N52" i="1"/>
  <c r="K16" i="1"/>
  <c r="B25" i="1"/>
  <c r="B27" i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N54" i="1" l="1"/>
  <c r="N56" i="1" s="1"/>
  <c r="K15" i="1" s="1"/>
</calcChain>
</file>

<file path=xl/sharedStrings.xml><?xml version="1.0" encoding="utf-8"?>
<sst xmlns="http://schemas.openxmlformats.org/spreadsheetml/2006/main" count="164" uniqueCount="98">
  <si>
    <t/>
  </si>
  <si>
    <t>LAST NAME</t>
  </si>
  <si>
    <t>FIRST NAME</t>
  </si>
  <si>
    <t>MI</t>
  </si>
  <si>
    <t>PAY PERIOD:</t>
  </si>
  <si>
    <t>PERSON NUMBER</t>
  </si>
  <si>
    <t>FROM</t>
  </si>
  <si>
    <t>DEPARTMENT NAME/LOCATION/PHONE</t>
  </si>
  <si>
    <t>Note: 12:00 pm is noon, 12:00 am is midnight</t>
  </si>
  <si>
    <t>Date</t>
  </si>
  <si>
    <t>Time In</t>
  </si>
  <si>
    <t>Lunch</t>
  </si>
  <si>
    <t>Time Out</t>
  </si>
  <si>
    <t>Out</t>
  </si>
  <si>
    <t>In</t>
  </si>
  <si>
    <t>Thursday</t>
  </si>
  <si>
    <t>Friday</t>
  </si>
  <si>
    <t>Saturday</t>
  </si>
  <si>
    <t>Sunday</t>
  </si>
  <si>
    <t>Monday</t>
  </si>
  <si>
    <t>Tuesday</t>
  </si>
  <si>
    <t>Wednesday</t>
  </si>
  <si>
    <t>Date(s)</t>
  </si>
  <si>
    <t>Account(s)</t>
  </si>
  <si>
    <t>Int. Inconv. Pay (IIP)</t>
  </si>
  <si>
    <t>O.T. Meal Allowance</t>
  </si>
  <si>
    <t>Overtime Pay</t>
  </si>
  <si>
    <t>I HAVE THOROUGHLY CHECKED THE INFORMATION AND CALCULATIONS ABOVE, AND I CERTIFY THEM TO BE CORRECT.</t>
  </si>
  <si>
    <t>I HAVE VERIFIED THAT THE ACCOUNT NUMBER AND HOURLY RATE ARE CORRECT</t>
  </si>
  <si>
    <t xml:space="preserve">Regular Time </t>
  </si>
  <si>
    <t xml:space="preserve">Overtime </t>
  </si>
  <si>
    <t xml:space="preserve">In </t>
  </si>
  <si>
    <t xml:space="preserve">Total </t>
  </si>
  <si>
    <t xml:space="preserve">Holiday Pay </t>
  </si>
  <si>
    <t xml:space="preserve">Extra Time </t>
  </si>
  <si>
    <t xml:space="preserve">State University of New York at Buffalo </t>
  </si>
  <si>
    <t>WORK WEEK</t>
  </si>
  <si>
    <t>Less Compensatory Leave Credit (if applicable)</t>
  </si>
  <si>
    <t>Total Paid Overtime Both Weeks</t>
  </si>
  <si>
    <t>INSTRUCTIONS</t>
  </si>
  <si>
    <t>How to enter information</t>
  </si>
  <si>
    <t>Type into cells shaded light blue.</t>
  </si>
  <si>
    <r>
      <t xml:space="preserve">Press the </t>
    </r>
    <r>
      <rPr>
        <b/>
        <sz val="12"/>
        <rFont val="Arial"/>
        <family val="2"/>
      </rPr>
      <t xml:space="preserve">TAB </t>
    </r>
    <r>
      <rPr>
        <sz val="12"/>
        <rFont val="Arial"/>
        <family val="2"/>
      </rPr>
      <t>key on the keyboard to register each entry and advance to the next cell.</t>
    </r>
  </si>
  <si>
    <t>Or, use the mouse to move the cursor from cell to cell.</t>
  </si>
  <si>
    <t>You must press TAB, click to another cell, or press ENTER or RETURN on the</t>
  </si>
  <si>
    <t>keyboard to register each cell entry.  If you do not do this, it will appear that the</t>
  </si>
  <si>
    <t>screen has frozen while Excel waits patiently for you to let it know you have finished an entry.</t>
  </si>
  <si>
    <t>Time Format</t>
  </si>
  <si>
    <r>
      <t xml:space="preserve">Enter time by typing the hours and minutes followed by 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</si>
  <si>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r>
      <t xml:space="preserve">There must be one space between the </t>
    </r>
    <r>
      <rPr>
        <b/>
        <sz val="12"/>
        <rFont val="Arial"/>
        <family val="2"/>
      </rPr>
      <t>time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</si>
  <si>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Examples:</t>
  </si>
  <si>
    <t>Typed into cell</t>
  </si>
  <si>
    <t>Result</t>
  </si>
  <si>
    <t>Notes:</t>
  </si>
  <si>
    <t>8 a</t>
  </si>
  <si>
    <t>=</t>
  </si>
  <si>
    <r>
      <t xml:space="preserve">Typing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 xml:space="preserve">p </t>
    </r>
    <r>
      <rPr>
        <sz val="12"/>
        <rFont val="Arial"/>
        <family val="2"/>
      </rPr>
      <t xml:space="preserve">is the same as typing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</si>
  <si>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8 am</t>
  </si>
  <si>
    <r>
      <t xml:space="preserve">It is not necessary to type </t>
    </r>
    <r>
      <rPr>
        <b/>
        <sz val="12"/>
        <rFont val="Arial"/>
        <family val="2"/>
      </rPr>
      <t>:00</t>
    </r>
    <r>
      <rPr>
        <sz val="12"/>
        <rFont val="Arial"/>
        <family val="2"/>
      </rPr>
      <t xml:space="preserve"> for times on the hour.</t>
    </r>
  </si>
  <si>
    <t>8:00 am</t>
  </si>
  <si>
    <r>
      <t>AM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 xml:space="preserve"> are not case senstive</t>
    </r>
  </si>
  <si>
    <t>8 A.M.</t>
  </si>
  <si>
    <t>Error</t>
  </si>
  <si>
    <r>
      <t xml:space="preserve">Do not put periods into the abbreviations for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</si>
  <si>
    <t>8am</t>
  </si>
  <si>
    <r>
      <t>There must be a space</t>
    </r>
    <r>
      <rPr>
        <sz val="12"/>
        <rFont val="Arial"/>
        <family val="2"/>
      </rPr>
      <t xml:space="preserve"> between the digit </t>
    </r>
    <r>
      <rPr>
        <b/>
        <sz val="12"/>
        <color indexed="10"/>
        <rFont val="Arial"/>
        <family val="2"/>
      </rPr>
      <t>8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 xml:space="preserve">and the letter </t>
    </r>
    <r>
      <rPr>
        <b/>
        <sz val="12"/>
        <color indexed="10"/>
        <rFont val="Arial"/>
        <family val="2"/>
      </rPr>
      <t>a</t>
    </r>
  </si>
  <si>
    <t>8:10 AM</t>
  </si>
  <si>
    <t>Times must be on the hour, or 15 minute increments thereof .</t>
  </si>
  <si>
    <t>8</t>
  </si>
  <si>
    <t>Must specify AM or PM.</t>
  </si>
  <si>
    <t>If a shift is longer than 6 hours, at least 1/2 hour must be taken for lunch.</t>
  </si>
  <si>
    <t>Lunch does not have to be taken if a shift is 6 hours or less.</t>
  </si>
  <si>
    <t>Signature</t>
  </si>
  <si>
    <t>Sign printed copies as needed.</t>
  </si>
  <si>
    <t>Distribution</t>
  </si>
  <si>
    <t>Distribute copies as instructed by your supervisor.</t>
  </si>
  <si>
    <t>Hourly Time Sheet</t>
  </si>
  <si>
    <t>Go To Instructions</t>
  </si>
  <si>
    <t>Pay Voucher for Overtime,  Holiday Pay, Intermittent Inconvenience Pay</t>
  </si>
  <si>
    <t>Enter Time On the Hour or in 15 minute increments e.g. 12:15 pm</t>
  </si>
  <si>
    <t>Total Number of Hours</t>
  </si>
  <si>
    <t>Employee Signature:</t>
  </si>
  <si>
    <t>Supervisor Signature:</t>
  </si>
  <si>
    <t>Authorized Signature:</t>
  </si>
  <si>
    <t>Version 1   09/2/2015 Human Resources</t>
  </si>
  <si>
    <t>Date:</t>
  </si>
  <si>
    <t>Go To Time Sheet</t>
  </si>
  <si>
    <t>40 hrs/wk</t>
  </si>
  <si>
    <t>37.5 hrs/wk</t>
  </si>
  <si>
    <t>FTE</t>
  </si>
  <si>
    <t>Total No. of Hours/Units</t>
  </si>
  <si>
    <t>Total Overtime Week One</t>
  </si>
  <si>
    <t>Total Overtime Week Two</t>
  </si>
  <si>
    <t>Total Overtime Both Weeks</t>
  </si>
  <si>
    <t>Total</t>
  </si>
  <si>
    <t>Work Week and FTE</t>
  </si>
  <si>
    <r>
      <t xml:space="preserve">Either 40 hrs/week or 37.5 hrs/week </t>
    </r>
    <r>
      <rPr>
        <b/>
        <sz val="12"/>
        <color theme="1"/>
        <rFont val="Arial"/>
        <family val="2"/>
      </rPr>
      <t>must</t>
    </r>
    <r>
      <rPr>
        <sz val="12"/>
        <color theme="1"/>
        <rFont val="Arial"/>
        <family val="2"/>
      </rPr>
      <t xml:space="preserve"> be checked with a "X".</t>
    </r>
  </si>
  <si>
    <t>A number must be entered into the FTE field between .25 and 1.00.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</si>
</sst>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d\,\ yyyy"/>
    <numFmt numFmtId="165" formatCode="AM/PM"/>
    <numFmt numFmtId="166" formatCode="0000\-0000"/>
  </numFmts>
  <fonts count="2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2"/>
      <name val="Symbol"/>
      <family val="1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8"/>
      <color indexed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1" fillId="0" borderId="0" applyNumberFormat="0" applyFill="0" applyBorder="0" applyAlignment="0" applyProtection="0"/>
  </cellStyleXfs>
  <cellXfs count="165">
    <xf numFmtId="0" fontId="0" fillId="0" borderId="0" xfId="0"/>
    <xf numFmtId="0" fontId="6" fillId="0" borderId="9" xfId="1" applyFont="1" applyBorder="1" applyAlignment="1">
      <alignment horizontal="centerContinuous"/>
    </xf>
    <xf numFmtId="0" fontId="6" fillId="0" borderId="10" xfId="1" applyFont="1" applyBorder="1" applyAlignment="1">
      <alignment horizontal="centerContinuous"/>
    </xf>
    <xf numFmtId="0" fontId="6" fillId="0" borderId="8" xfId="1" applyFont="1" applyBorder="1" applyAlignment="1">
      <alignment horizontal="center" vertical="center"/>
    </xf>
    <xf numFmtId="165" fontId="6" fillId="0" borderId="8" xfId="1" applyNumberFormat="1" applyFont="1" applyBorder="1" applyAlignment="1">
      <alignment horizontal="centerContinuous" vertical="center"/>
    </xf>
    <xf numFmtId="14" fontId="6" fillId="0" borderId="11" xfId="1" applyNumberFormat="1" applyFont="1" applyBorder="1" applyAlignment="1">
      <alignment horizontal="center"/>
    </xf>
    <xf numFmtId="18" fontId="16" fillId="2" borderId="11" xfId="1" applyNumberFormat="1" applyFont="1" applyFill="1" applyBorder="1" applyAlignment="1" applyProtection="1">
      <alignment horizontal="center"/>
      <protection locked="0"/>
    </xf>
    <xf numFmtId="0" fontId="6" fillId="0" borderId="1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Continuous" vertical="center"/>
    </xf>
    <xf numFmtId="0" fontId="17" fillId="0" borderId="0" xfId="0" applyFont="1"/>
    <xf numFmtId="0" fontId="2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0" fillId="0" borderId="0" xfId="0" applyBorder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4" fillId="0" borderId="4" xfId="1" applyFont="1" applyFill="1" applyBorder="1" applyAlignment="1" applyProtection="1">
      <alignment horizontal="center"/>
    </xf>
    <xf numFmtId="0" fontId="1" fillId="0" borderId="4" xfId="1" applyBorder="1"/>
    <xf numFmtId="0" fontId="1" fillId="0" borderId="2" xfId="1" applyBorder="1"/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3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4" xfId="1" applyFont="1" applyBorder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2" xfId="1" applyFont="1" applyFill="1" applyBorder="1"/>
    <xf numFmtId="0" fontId="7" fillId="0" borderId="0" xfId="1" applyFont="1" applyFill="1" applyBorder="1" applyAlignment="1" applyProtection="1">
      <alignment horizontal="center"/>
    </xf>
    <xf numFmtId="49" fontId="4" fillId="3" borderId="4" xfId="1" applyNumberFormat="1" applyFont="1" applyFill="1" applyBorder="1" applyAlignment="1" applyProtection="1"/>
    <xf numFmtId="0" fontId="2" fillId="0" borderId="0" xfId="2"/>
    <xf numFmtId="0" fontId="3" fillId="0" borderId="6" xfId="2" applyFont="1" applyBorder="1"/>
    <xf numFmtId="0" fontId="3" fillId="0" borderId="4" xfId="2" applyFont="1" applyBorder="1"/>
    <xf numFmtId="0" fontId="3" fillId="0" borderId="5" xfId="2" applyFont="1" applyBorder="1"/>
    <xf numFmtId="0" fontId="3" fillId="0" borderId="0" xfId="2" applyFont="1" applyBorder="1"/>
    <xf numFmtId="0" fontId="9" fillId="0" borderId="0" xfId="2" applyFont="1"/>
    <xf numFmtId="0" fontId="3" fillId="0" borderId="9" xfId="2" applyFont="1" applyBorder="1"/>
    <xf numFmtId="0" fontId="3" fillId="0" borderId="13" xfId="2" applyFont="1" applyBorder="1"/>
    <xf numFmtId="0" fontId="3" fillId="0" borderId="2" xfId="2" applyFont="1" applyBorder="1"/>
    <xf numFmtId="0" fontId="11" fillId="0" borderId="0" xfId="2" applyFont="1"/>
    <xf numFmtId="0" fontId="12" fillId="0" borderId="0" xfId="2" applyFont="1"/>
    <xf numFmtId="0" fontId="9" fillId="0" borderId="1" xfId="2" applyFont="1" applyBorder="1"/>
    <xf numFmtId="0" fontId="3" fillId="0" borderId="3" xfId="2" applyFont="1" applyBorder="1"/>
    <xf numFmtId="0" fontId="3" fillId="0" borderId="1" xfId="2" applyFont="1" applyBorder="1"/>
    <xf numFmtId="0" fontId="2" fillId="0" borderId="0" xfId="2"/>
    <xf numFmtId="0" fontId="5" fillId="0" borderId="0" xfId="2" applyFont="1"/>
    <xf numFmtId="0" fontId="5" fillId="0" borderId="12" xfId="2" applyFont="1" applyBorder="1"/>
    <xf numFmtId="0" fontId="2" fillId="0" borderId="12" xfId="2" applyBorder="1"/>
    <xf numFmtId="0" fontId="5" fillId="0" borderId="8" xfId="2" applyFont="1" applyBorder="1"/>
    <xf numFmtId="49" fontId="2" fillId="0" borderId="12" xfId="2" applyNumberFormat="1" applyBorder="1"/>
    <xf numFmtId="0" fontId="2" fillId="0" borderId="12" xfId="2" quotePrefix="1" applyBorder="1" applyAlignment="1">
      <alignment horizontal="center"/>
    </xf>
    <xf numFmtId="18" fontId="2" fillId="0" borderId="12" xfId="2" applyNumberFormat="1" applyBorder="1" applyAlignment="1">
      <alignment horizontal="center"/>
    </xf>
    <xf numFmtId="0" fontId="2" fillId="0" borderId="9" xfId="2" applyBorder="1"/>
    <xf numFmtId="0" fontId="2" fillId="0" borderId="13" xfId="2" applyBorder="1"/>
    <xf numFmtId="0" fontId="2" fillId="0" borderId="10" xfId="2" applyBorder="1"/>
    <xf numFmtId="0" fontId="5" fillId="0" borderId="9" xfId="2" applyFont="1" applyBorder="1"/>
    <xf numFmtId="0" fontId="2" fillId="0" borderId="12" xfId="2" applyBorder="1" applyAlignment="1">
      <alignment horizontal="center"/>
    </xf>
    <xf numFmtId="0" fontId="2" fillId="0" borderId="9" xfId="2" applyFont="1" applyBorder="1"/>
    <xf numFmtId="0" fontId="2" fillId="0" borderId="6" xfId="2" applyBorder="1"/>
    <xf numFmtId="0" fontId="2" fillId="0" borderId="4" xfId="2" applyBorder="1"/>
    <xf numFmtId="0" fontId="2" fillId="0" borderId="7" xfId="2" applyBorder="1"/>
    <xf numFmtId="49" fontId="2" fillId="0" borderId="0" xfId="2" applyNumberFormat="1"/>
    <xf numFmtId="0" fontId="2" fillId="0" borderId="0" xfId="2" quotePrefix="1" applyAlignment="1">
      <alignment horizontal="center"/>
    </xf>
    <xf numFmtId="0" fontId="20" fillId="0" borderId="0" xfId="0" applyFont="1" applyAlignment="1"/>
    <xf numFmtId="0" fontId="13" fillId="0" borderId="0" xfId="2" applyFont="1" applyAlignment="1"/>
    <xf numFmtId="0" fontId="5" fillId="0" borderId="0" xfId="2" applyFont="1" applyAlignment="1"/>
    <xf numFmtId="0" fontId="22" fillId="0" borderId="0" xfId="0" applyFont="1"/>
    <xf numFmtId="0" fontId="21" fillId="0" borderId="0" xfId="3" applyAlignment="1"/>
    <xf numFmtId="49" fontId="4" fillId="3" borderId="7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>
      <alignment horizontal="center"/>
    </xf>
    <xf numFmtId="0" fontId="7" fillId="0" borderId="15" xfId="1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49" fontId="4" fillId="0" borderId="2" xfId="1" applyNumberFormat="1" applyFont="1" applyFill="1" applyBorder="1" applyAlignment="1" applyProtection="1">
      <alignment horizontal="center"/>
    </xf>
    <xf numFmtId="49" fontId="4" fillId="0" borderId="0" xfId="1" applyNumberFormat="1" applyFont="1" applyFill="1" applyBorder="1" applyAlignment="1" applyProtection="1"/>
    <xf numFmtId="49" fontId="4" fillId="0" borderId="15" xfId="1" applyNumberFormat="1" applyFont="1" applyFill="1" applyBorder="1" applyAlignment="1" applyProtection="1">
      <alignment horizontal="center"/>
    </xf>
    <xf numFmtId="14" fontId="6" fillId="0" borderId="0" xfId="1" applyNumberFormat="1" applyFont="1" applyBorder="1" applyAlignment="1">
      <alignment horizontal="center"/>
    </xf>
    <xf numFmtId="18" fontId="16" fillId="0" borderId="0" xfId="1" applyNumberFormat="1" applyFont="1" applyFill="1" applyBorder="1" applyAlignment="1" applyProtection="1">
      <alignment horizontal="center"/>
      <protection locked="0"/>
    </xf>
    <xf numFmtId="18" fontId="16" fillId="2" borderId="7" xfId="1" applyNumberFormat="1" applyFont="1" applyFill="1" applyBorder="1" applyAlignment="1" applyProtection="1">
      <alignment horizontal="center"/>
      <protection locked="0"/>
    </xf>
    <xf numFmtId="165" fontId="6" fillId="0" borderId="8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Continuous" vertical="center"/>
    </xf>
    <xf numFmtId="2" fontId="0" fillId="0" borderId="0" xfId="0" applyNumberFormat="1"/>
    <xf numFmtId="2" fontId="6" fillId="0" borderId="8" xfId="1" applyNumberFormat="1" applyFont="1" applyBorder="1" applyAlignment="1" applyProtection="1">
      <alignment horizontal="centerContinuous" vertical="center"/>
    </xf>
    <xf numFmtId="2" fontId="16" fillId="2" borderId="11" xfId="1" applyNumberFormat="1" applyFont="1" applyFill="1" applyBorder="1" applyAlignment="1" applyProtection="1">
      <alignment horizontal="center"/>
    </xf>
    <xf numFmtId="2" fontId="0" fillId="0" borderId="22" xfId="0" applyNumberFormat="1" applyBorder="1" applyProtection="1"/>
    <xf numFmtId="2" fontId="0" fillId="0" borderId="14" xfId="0" applyNumberFormat="1" applyBorder="1" applyProtection="1"/>
    <xf numFmtId="49" fontId="4" fillId="3" borderId="14" xfId="1" applyNumberFormat="1" applyFont="1" applyFill="1" applyBorder="1" applyAlignment="1" applyProtection="1">
      <alignment horizontal="center"/>
      <protection locked="0"/>
    </xf>
    <xf numFmtId="2" fontId="4" fillId="3" borderId="14" xfId="1" applyNumberFormat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center"/>
      <protection locked="0"/>
    </xf>
    <xf numFmtId="165" fontId="6" fillId="0" borderId="24" xfId="1" applyNumberFormat="1" applyFont="1" applyBorder="1" applyAlignment="1" applyProtection="1">
      <alignment horizontal="centerContinuous" vertical="center"/>
    </xf>
    <xf numFmtId="0" fontId="0" fillId="0" borderId="25" xfId="0" applyBorder="1"/>
    <xf numFmtId="0" fontId="0" fillId="0" borderId="27" xfId="0" applyBorder="1"/>
    <xf numFmtId="0" fontId="6" fillId="0" borderId="28" xfId="1" applyFont="1" applyBorder="1" applyAlignment="1">
      <alignment horizontal="centerContinuous" vertical="center"/>
    </xf>
    <xf numFmtId="0" fontId="6" fillId="0" borderId="29" xfId="1" applyFont="1" applyBorder="1" applyAlignment="1">
      <alignment horizontal="centerContinuous" vertical="center"/>
    </xf>
    <xf numFmtId="0" fontId="6" fillId="0" borderId="30" xfId="1" applyFont="1" applyBorder="1" applyAlignment="1">
      <alignment horizontal="centerContinuous" vertical="center"/>
    </xf>
    <xf numFmtId="0" fontId="6" fillId="0" borderId="31" xfId="1" applyFont="1" applyBorder="1" applyAlignment="1">
      <alignment horizontal="center"/>
    </xf>
    <xf numFmtId="0" fontId="6" fillId="0" borderId="32" xfId="1" applyFont="1" applyBorder="1" applyAlignment="1">
      <alignment horizontal="centerContinuous" vertical="center"/>
    </xf>
    <xf numFmtId="165" fontId="6" fillId="0" borderId="15" xfId="1" applyNumberFormat="1" applyFont="1" applyBorder="1" applyAlignment="1" applyProtection="1">
      <alignment horizontal="center" vertical="center"/>
    </xf>
    <xf numFmtId="165" fontId="6" fillId="0" borderId="24" xfId="1" applyNumberFormat="1" applyFont="1" applyBorder="1" applyAlignment="1" applyProtection="1">
      <alignment horizontal="center" vertical="center"/>
    </xf>
    <xf numFmtId="2" fontId="6" fillId="0" borderId="24" xfId="1" applyNumberFormat="1" applyFont="1" applyBorder="1" applyAlignment="1" applyProtection="1">
      <alignment horizontal="centerContinuous" vertical="center"/>
    </xf>
    <xf numFmtId="0" fontId="6" fillId="0" borderId="34" xfId="1" applyFont="1" applyBorder="1" applyAlignment="1">
      <alignment horizontal="center" vertical="center"/>
    </xf>
    <xf numFmtId="0" fontId="0" fillId="0" borderId="29" xfId="0" applyBorder="1"/>
    <xf numFmtId="0" fontId="6" fillId="0" borderId="30" xfId="1" applyFont="1" applyBorder="1" applyAlignment="1">
      <alignment horizontal="center" vertical="center"/>
    </xf>
    <xf numFmtId="0" fontId="6" fillId="0" borderId="35" xfId="1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49" fontId="4" fillId="3" borderId="6" xfId="1" applyNumberFormat="1" applyFont="1" applyFill="1" applyBorder="1" applyAlignment="1" applyProtection="1">
      <alignment horizontal="center"/>
    </xf>
    <xf numFmtId="0" fontId="20" fillId="0" borderId="0" xfId="0" applyFont="1"/>
    <xf numFmtId="0" fontId="23" fillId="0" borderId="0" xfId="0" applyFont="1"/>
    <xf numFmtId="0" fontId="3" fillId="0" borderId="4" xfId="2" applyFont="1" applyBorder="1" applyAlignment="1"/>
    <xf numFmtId="0" fontId="3" fillId="0" borderId="13" xfId="2" applyFont="1" applyBorder="1" applyAlignment="1"/>
    <xf numFmtId="0" fontId="3" fillId="0" borderId="10" xfId="2" applyFont="1" applyBorder="1" applyAlignment="1"/>
    <xf numFmtId="0" fontId="3" fillId="0" borderId="7" xfId="2" applyFont="1" applyBorder="1" applyAlignment="1"/>
    <xf numFmtId="0" fontId="18" fillId="0" borderId="9" xfId="0" applyFont="1" applyBorder="1" applyAlignment="1">
      <alignment horizontal="centerContinuous"/>
    </xf>
    <xf numFmtId="0" fontId="18" fillId="0" borderId="13" xfId="0" applyFont="1" applyBorder="1" applyAlignment="1">
      <alignment horizontal="centerContinuous"/>
    </xf>
    <xf numFmtId="0" fontId="18" fillId="0" borderId="23" xfId="0" applyFont="1" applyBorder="1" applyAlignment="1">
      <alignment horizontal="centerContinuous"/>
    </xf>
    <xf numFmtId="0" fontId="18" fillId="0" borderId="9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9" fillId="0" borderId="12" xfId="0" applyFont="1" applyBorder="1" applyAlignment="1">
      <alignment horizontal="centerContinuous" vertical="center" wrapText="1"/>
    </xf>
    <xf numFmtId="0" fontId="18" fillId="0" borderId="26" xfId="0" applyFont="1" applyBorder="1" applyAlignment="1">
      <alignment horizontal="centerContinuous"/>
    </xf>
    <xf numFmtId="0" fontId="18" fillId="0" borderId="33" xfId="0" applyFont="1" applyBorder="1" applyAlignment="1">
      <alignment horizontal="centerContinuous"/>
    </xf>
    <xf numFmtId="0" fontId="18" fillId="0" borderId="27" xfId="0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0" fontId="4" fillId="2" borderId="6" xfId="1" applyFont="1" applyFill="1" applyBorder="1" applyAlignment="1" applyProtection="1">
      <protection locked="0"/>
    </xf>
    <xf numFmtId="0" fontId="4" fillId="2" borderId="4" xfId="1" applyFont="1" applyFill="1" applyBorder="1" applyAlignment="1" applyProtection="1">
      <protection locked="0"/>
    </xf>
    <xf numFmtId="0" fontId="21" fillId="0" borderId="0" xfId="3" applyAlignment="1">
      <alignment horizontal="centerContinuous"/>
    </xf>
    <xf numFmtId="166" fontId="4" fillId="2" borderId="6" xfId="1" applyNumberFormat="1" applyFont="1" applyFill="1" applyBorder="1" applyAlignment="1" applyProtection="1">
      <protection locked="0"/>
    </xf>
    <xf numFmtId="166" fontId="4" fillId="2" borderId="4" xfId="1" applyNumberFormat="1" applyFont="1" applyFill="1" applyBorder="1" applyAlignment="1" applyProtection="1">
      <protection locked="0"/>
    </xf>
    <xf numFmtId="166" fontId="4" fillId="2" borderId="7" xfId="1" applyNumberFormat="1" applyFont="1" applyFill="1" applyBorder="1" applyAlignment="1" applyProtection="1">
      <protection locked="0"/>
    </xf>
    <xf numFmtId="164" fontId="4" fillId="2" borderId="4" xfId="1" applyNumberFormat="1" applyFont="1" applyFill="1" applyBorder="1" applyAlignment="1" applyProtection="1">
      <protection locked="0"/>
    </xf>
    <xf numFmtId="0" fontId="7" fillId="2" borderId="6" xfId="1" applyFont="1" applyFill="1" applyBorder="1" applyAlignment="1" applyProtection="1">
      <protection locked="0"/>
    </xf>
    <xf numFmtId="0" fontId="7" fillId="2" borderId="4" xfId="1" applyFont="1" applyFill="1" applyBorder="1" applyAlignment="1" applyProtection="1">
      <protection locked="0"/>
    </xf>
    <xf numFmtId="0" fontId="18" fillId="0" borderId="16" xfId="0" applyFont="1" applyBorder="1" applyAlignment="1">
      <alignment horizontal="centerContinuous" vertical="center" wrapText="1"/>
    </xf>
    <xf numFmtId="0" fontId="18" fillId="0" borderId="17" xfId="0" applyFont="1" applyBorder="1" applyAlignment="1">
      <alignment horizontal="centerContinuous" vertical="center" wrapText="1"/>
    </xf>
    <xf numFmtId="0" fontId="18" fillId="0" borderId="21" xfId="0" applyFont="1" applyBorder="1" applyAlignment="1">
      <alignment horizontal="centerContinuous" vertical="center" wrapText="1"/>
    </xf>
    <xf numFmtId="0" fontId="18" fillId="0" borderId="18" xfId="0" applyFont="1" applyBorder="1" applyAlignment="1">
      <alignment horizontal="centerContinuous" vertical="center" wrapText="1"/>
    </xf>
    <xf numFmtId="0" fontId="18" fillId="0" borderId="19" xfId="0" applyFont="1" applyBorder="1" applyAlignment="1">
      <alignment horizontal="centerContinuous" vertical="center" wrapText="1"/>
    </xf>
    <xf numFmtId="0" fontId="18" fillId="0" borderId="20" xfId="0" applyFont="1" applyBorder="1" applyAlignment="1">
      <alignment horizontal="centerContinuous" vertical="center" wrapText="1"/>
    </xf>
    <xf numFmtId="0" fontId="17" fillId="4" borderId="9" xfId="0" applyFont="1" applyFill="1" applyBorder="1" applyAlignment="1" applyProtection="1">
      <protection locked="0"/>
    </xf>
    <xf numFmtId="0" fontId="17" fillId="4" borderId="13" xfId="0" applyFont="1" applyFill="1" applyBorder="1" applyAlignment="1" applyProtection="1">
      <protection locked="0"/>
    </xf>
    <xf numFmtId="0" fontId="17" fillId="4" borderId="10" xfId="0" applyFont="1" applyFill="1" applyBorder="1" applyAlignment="1" applyProtection="1">
      <protection locked="0"/>
    </xf>
    <xf numFmtId="2" fontId="17" fillId="4" borderId="37" xfId="0" applyNumberFormat="1" applyFont="1" applyFill="1" applyBorder="1" applyAlignment="1" applyProtection="1">
      <protection locked="0"/>
    </xf>
    <xf numFmtId="2" fontId="17" fillId="4" borderId="26" xfId="0" applyNumberFormat="1" applyFont="1" applyFill="1" applyBorder="1" applyAlignment="1" applyProtection="1">
      <protection locked="0"/>
    </xf>
    <xf numFmtId="2" fontId="17" fillId="4" borderId="38" xfId="0" applyNumberFormat="1" applyFont="1" applyFill="1" applyBorder="1" applyAlignment="1" applyProtection="1">
      <protection locked="0"/>
    </xf>
    <xf numFmtId="1" fontId="17" fillId="4" borderId="9" xfId="0" applyNumberFormat="1" applyFont="1" applyFill="1" applyBorder="1" applyAlignment="1" applyProtection="1">
      <protection locked="0"/>
    </xf>
    <xf numFmtId="1" fontId="17" fillId="4" borderId="13" xfId="0" applyNumberFormat="1" applyFont="1" applyFill="1" applyBorder="1" applyAlignment="1" applyProtection="1">
      <protection locked="0"/>
    </xf>
    <xf numFmtId="1" fontId="17" fillId="4" borderId="10" xfId="0" applyNumberFormat="1" applyFont="1" applyFill="1" applyBorder="1" applyAlignment="1" applyProtection="1">
      <protection locked="0"/>
    </xf>
    <xf numFmtId="2" fontId="17" fillId="0" borderId="9" xfId="0" applyNumberFormat="1" applyFont="1" applyBorder="1" applyAlignment="1">
      <alignment horizontal="centerContinuous"/>
    </xf>
    <xf numFmtId="2" fontId="17" fillId="0" borderId="13" xfId="0" applyNumberFormat="1" applyFont="1" applyBorder="1" applyAlignment="1">
      <alignment horizontal="centerContinuous"/>
    </xf>
    <xf numFmtId="2" fontId="17" fillId="0" borderId="10" xfId="0" applyNumberFormat="1" applyFont="1" applyBorder="1" applyAlignment="1">
      <alignment horizontal="centerContinuous"/>
    </xf>
    <xf numFmtId="0" fontId="19" fillId="0" borderId="11" xfId="0" applyFont="1" applyBorder="1" applyAlignment="1">
      <alignment horizontal="centerContinuous" vertical="center" wrapText="1"/>
    </xf>
    <xf numFmtId="0" fontId="17" fillId="4" borderId="4" xfId="0" applyFont="1" applyFill="1" applyBorder="1" applyAlignment="1" applyProtection="1">
      <protection locked="0"/>
    </xf>
    <xf numFmtId="0" fontId="9" fillId="0" borderId="33" xfId="1" applyFont="1" applyFill="1" applyBorder="1" applyAlignment="1">
      <alignment horizontal="centerContinuous" vertical="center"/>
    </xf>
    <xf numFmtId="0" fontId="9" fillId="0" borderId="26" xfId="1" applyFont="1" applyFill="1" applyBorder="1" applyAlignment="1">
      <alignment horizontal="centerContinuous" vertical="center"/>
    </xf>
    <xf numFmtId="0" fontId="9" fillId="0" borderId="27" xfId="1" applyFont="1" applyFill="1" applyBorder="1" applyAlignment="1">
      <alignment horizontal="centerContinuous" vertical="center"/>
    </xf>
    <xf numFmtId="0" fontId="5" fillId="0" borderId="0" xfId="2" applyFont="1" applyAlignment="1">
      <alignment horizontal="centerContinuous"/>
    </xf>
    <xf numFmtId="0" fontId="13" fillId="0" borderId="0" xfId="2" applyFont="1" applyAlignment="1">
      <alignment horizontal="centerContinuous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66"/>
  <sheetViews>
    <sheetView showGridLines="0" showRowColHeaders="0" tabSelected="1" zoomScaleNormal="100" workbookViewId="0">
      <selection activeCell="L22" sqref="L22"/>
    </sheetView>
  </sheetViews>
  <sheetFormatPr defaultRowHeight="15" x14ac:dyDescent="0.25"/>
  <cols>
    <col min="2" max="2" width="9.42578125" customWidth="1"/>
    <col min="3" max="3" width="10" customWidth="1"/>
    <col min="7" max="7" width="8.85546875" customWidth="1"/>
    <col min="8" max="8" width="8.85546875" bestFit="1" customWidth="1"/>
  </cols>
  <sheetData>
    <row r="1" spans="1:21" ht="15.75" x14ac:dyDescent="0.25">
      <c r="D1" s="70"/>
      <c r="E1" s="70"/>
      <c r="G1" s="130" t="s">
        <v>35</v>
      </c>
      <c r="H1" s="130"/>
      <c r="I1" s="130"/>
      <c r="J1" s="130"/>
      <c r="K1" s="130"/>
      <c r="L1" s="130"/>
      <c r="M1" s="70"/>
      <c r="N1" s="70"/>
      <c r="O1" s="70"/>
      <c r="P1" s="70"/>
      <c r="Q1" s="70"/>
    </row>
    <row r="2" spans="1:21" ht="15.75" x14ac:dyDescent="0.25">
      <c r="A2" s="133" t="s">
        <v>77</v>
      </c>
      <c r="B2" s="133"/>
      <c r="C2" s="133"/>
      <c r="D2" s="133"/>
      <c r="E2" s="130" t="s">
        <v>78</v>
      </c>
      <c r="F2" s="130"/>
      <c r="G2" s="130"/>
      <c r="H2" s="130"/>
      <c r="I2" s="130"/>
      <c r="J2" s="130"/>
      <c r="K2" s="130"/>
      <c r="L2" s="130"/>
      <c r="M2" s="130"/>
      <c r="N2" s="130"/>
      <c r="O2" s="70"/>
      <c r="P2" s="70"/>
      <c r="Q2" s="70"/>
    </row>
    <row r="3" spans="1:21" ht="15.75" x14ac:dyDescent="0.25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1" ht="15.75" x14ac:dyDescent="0.25">
      <c r="B4" s="17" t="s">
        <v>1</v>
      </c>
      <c r="C4" s="18"/>
      <c r="D4" s="18"/>
      <c r="E4" s="18"/>
      <c r="F4" s="18" t="s">
        <v>2</v>
      </c>
      <c r="G4" s="18"/>
      <c r="H4" s="18"/>
      <c r="I4" s="18" t="s">
        <v>3</v>
      </c>
      <c r="J4" s="21"/>
      <c r="K4" s="21"/>
      <c r="L4" s="21"/>
      <c r="M4" s="21"/>
      <c r="N4" s="21"/>
      <c r="O4" s="16"/>
      <c r="P4" s="16"/>
      <c r="Q4" s="22"/>
    </row>
    <row r="5" spans="1:21" ht="15.75" x14ac:dyDescent="0.25">
      <c r="B5" s="131"/>
      <c r="C5" s="132"/>
      <c r="D5" s="132"/>
      <c r="E5" s="19"/>
      <c r="F5" s="132"/>
      <c r="G5" s="132"/>
      <c r="H5" s="19"/>
      <c r="I5" s="95"/>
      <c r="J5" s="20"/>
      <c r="K5" s="20"/>
      <c r="L5" s="20"/>
      <c r="M5" s="20"/>
      <c r="N5" s="20"/>
      <c r="O5" s="23"/>
      <c r="P5" s="23"/>
      <c r="Q5" s="24"/>
      <c r="U5" s="73"/>
    </row>
    <row r="6" spans="1:21" ht="15.75" x14ac:dyDescent="0.25">
      <c r="B6" s="28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8" t="s">
        <v>5</v>
      </c>
      <c r="N6" s="26"/>
      <c r="O6" s="26"/>
      <c r="P6" s="26"/>
      <c r="Q6" s="27"/>
      <c r="R6" s="15"/>
      <c r="S6" s="15"/>
      <c r="T6" s="15"/>
    </row>
    <row r="7" spans="1:21" x14ac:dyDescent="0.25">
      <c r="B7" s="29" t="s">
        <v>6</v>
      </c>
      <c r="C7" s="137"/>
      <c r="D7" s="137"/>
      <c r="E7" s="137"/>
      <c r="F7" s="137"/>
      <c r="G7" s="30"/>
      <c r="H7" s="137"/>
      <c r="I7" s="137"/>
      <c r="J7" s="137"/>
      <c r="K7" s="137"/>
      <c r="L7" s="25"/>
      <c r="M7" s="134"/>
      <c r="N7" s="135"/>
      <c r="O7" s="135"/>
      <c r="P7" s="135"/>
      <c r="Q7" s="136"/>
    </row>
    <row r="8" spans="1:21" ht="15.75" thickBot="1" x14ac:dyDescent="0.3">
      <c r="B8" s="31" t="s">
        <v>7</v>
      </c>
      <c r="C8" s="32"/>
      <c r="D8" s="32"/>
      <c r="E8" s="32"/>
      <c r="F8" s="32"/>
      <c r="G8" s="32"/>
      <c r="H8" s="32"/>
      <c r="I8" s="32"/>
      <c r="J8" s="33"/>
      <c r="K8" s="34" t="s">
        <v>36</v>
      </c>
      <c r="L8" s="32"/>
      <c r="M8" s="32"/>
      <c r="N8" s="32"/>
      <c r="O8" s="32"/>
      <c r="P8" s="31"/>
      <c r="Q8" s="33"/>
    </row>
    <row r="9" spans="1:21" ht="16.5" thickBot="1" x14ac:dyDescent="0.3">
      <c r="B9" s="138"/>
      <c r="C9" s="139"/>
      <c r="D9" s="139"/>
      <c r="E9" s="139"/>
      <c r="F9" s="139"/>
      <c r="G9" s="139"/>
      <c r="H9" s="139"/>
      <c r="I9" s="139"/>
      <c r="J9" s="139"/>
      <c r="K9" s="93"/>
      <c r="L9" s="36" t="s">
        <v>87</v>
      </c>
      <c r="M9" s="93"/>
      <c r="N9" s="75" t="s">
        <v>88</v>
      </c>
      <c r="O9" s="36"/>
      <c r="P9" s="114" t="s">
        <v>89</v>
      </c>
      <c r="Q9" s="94"/>
    </row>
    <row r="10" spans="1:21" ht="16.5" thickBot="1" x14ac:dyDescent="0.3">
      <c r="B10" s="35"/>
      <c r="C10" s="35"/>
      <c r="D10" s="35"/>
      <c r="E10" s="35"/>
      <c r="F10" s="35"/>
      <c r="G10" s="35"/>
      <c r="H10" s="35"/>
      <c r="I10" s="35"/>
      <c r="J10" s="77"/>
      <c r="K10" s="78"/>
      <c r="L10" s="79"/>
      <c r="M10" s="76"/>
      <c r="N10" s="76"/>
      <c r="O10" s="80"/>
      <c r="P10" s="76"/>
      <c r="Q10" s="81"/>
    </row>
    <row r="11" spans="1:21" ht="31.5" customHeight="1" thickBot="1" x14ac:dyDescent="0.3">
      <c r="B11" s="9"/>
      <c r="C11" s="9"/>
      <c r="D11" s="140" t="s">
        <v>22</v>
      </c>
      <c r="E11" s="141"/>
      <c r="F11" s="141"/>
      <c r="G11" s="141"/>
      <c r="H11" s="141"/>
      <c r="I11" s="141"/>
      <c r="J11" s="141"/>
      <c r="K11" s="143" t="s">
        <v>90</v>
      </c>
      <c r="L11" s="144"/>
      <c r="M11" s="145"/>
      <c r="N11" s="141" t="s">
        <v>23</v>
      </c>
      <c r="O11" s="141"/>
      <c r="P11" s="141"/>
      <c r="Q11" s="142"/>
    </row>
    <row r="12" spans="1:21" x14ac:dyDescent="0.25">
      <c r="B12" s="124" t="s">
        <v>33</v>
      </c>
      <c r="C12" s="125"/>
      <c r="D12" s="146"/>
      <c r="E12" s="147"/>
      <c r="F12" s="147"/>
      <c r="G12" s="159"/>
      <c r="H12" s="159"/>
      <c r="I12" s="147"/>
      <c r="J12" s="147"/>
      <c r="K12" s="149"/>
      <c r="L12" s="150"/>
      <c r="M12" s="151"/>
      <c r="N12" s="146"/>
      <c r="O12" s="147"/>
      <c r="P12" s="147"/>
      <c r="Q12" s="148"/>
    </row>
    <row r="13" spans="1:21" x14ac:dyDescent="0.25">
      <c r="B13" s="124" t="s">
        <v>24</v>
      </c>
      <c r="C13" s="125"/>
      <c r="D13" s="146"/>
      <c r="E13" s="147"/>
      <c r="F13" s="147"/>
      <c r="G13" s="159"/>
      <c r="H13" s="159"/>
      <c r="I13" s="147"/>
      <c r="J13" s="147"/>
      <c r="K13" s="152"/>
      <c r="L13" s="153"/>
      <c r="M13" s="154"/>
      <c r="N13" s="146"/>
      <c r="O13" s="147"/>
      <c r="P13" s="147"/>
      <c r="Q13" s="148"/>
    </row>
    <row r="14" spans="1:21" x14ac:dyDescent="0.25">
      <c r="B14" s="124" t="s">
        <v>25</v>
      </c>
      <c r="C14" s="125"/>
      <c r="D14" s="146"/>
      <c r="E14" s="147"/>
      <c r="F14" s="147"/>
      <c r="G14" s="147"/>
      <c r="H14" s="147"/>
      <c r="I14" s="147"/>
      <c r="J14" s="147"/>
      <c r="K14" s="152"/>
      <c r="L14" s="153"/>
      <c r="M14" s="154"/>
      <c r="N14" s="146"/>
      <c r="O14" s="147"/>
      <c r="P14" s="147"/>
      <c r="Q14" s="148"/>
    </row>
    <row r="15" spans="1:21" ht="22.5" customHeight="1" x14ac:dyDescent="0.25">
      <c r="B15" s="124" t="s">
        <v>26</v>
      </c>
      <c r="C15" s="125"/>
      <c r="D15" s="126" t="s">
        <v>80</v>
      </c>
      <c r="E15" s="126"/>
      <c r="F15" s="126"/>
      <c r="G15" s="158"/>
      <c r="H15" s="158"/>
      <c r="I15" s="158"/>
      <c r="J15" s="126"/>
      <c r="K15" s="155">
        <f>N56</f>
        <v>0</v>
      </c>
      <c r="L15" s="156"/>
      <c r="M15" s="157"/>
      <c r="N15" s="146"/>
      <c r="O15" s="147"/>
      <c r="P15" s="147"/>
      <c r="Q15" s="148"/>
    </row>
    <row r="16" spans="1:21" ht="22.5" customHeight="1" x14ac:dyDescent="0.25">
      <c r="B16" s="124" t="s">
        <v>34</v>
      </c>
      <c r="C16" s="125"/>
      <c r="D16" s="126" t="s">
        <v>80</v>
      </c>
      <c r="E16" s="126"/>
      <c r="F16" s="126"/>
      <c r="G16" s="126"/>
      <c r="H16" s="126"/>
      <c r="I16" s="126"/>
      <c r="J16" s="126"/>
      <c r="K16" s="155">
        <f>SUM(K25:K51)</f>
        <v>0</v>
      </c>
      <c r="L16" s="156"/>
      <c r="M16" s="157"/>
      <c r="N16" s="146"/>
      <c r="O16" s="147"/>
      <c r="P16" s="147"/>
      <c r="Q16" s="148"/>
    </row>
    <row r="18" spans="2:18" ht="15.75" x14ac:dyDescent="0.25">
      <c r="B18" s="11" t="s">
        <v>79</v>
      </c>
      <c r="C18" s="10"/>
    </row>
    <row r="19" spans="2:18" x14ac:dyDescent="0.25">
      <c r="B19" s="12"/>
      <c r="C19" s="13" t="s">
        <v>8</v>
      </c>
    </row>
    <row r="20" spans="2:18" ht="15.75" thickBot="1" x14ac:dyDescent="0.3"/>
    <row r="21" spans="2:18" ht="15.75" thickBot="1" x14ac:dyDescent="0.3">
      <c r="C21" s="97"/>
      <c r="D21" s="127" t="s">
        <v>29</v>
      </c>
      <c r="E21" s="127"/>
      <c r="F21" s="98"/>
      <c r="G21" s="128" t="s">
        <v>34</v>
      </c>
      <c r="H21" s="127"/>
      <c r="I21" s="127"/>
      <c r="J21" s="127"/>
      <c r="K21" s="129"/>
      <c r="L21" s="14"/>
      <c r="M21" s="14"/>
    </row>
    <row r="22" spans="2:18" x14ac:dyDescent="0.25">
      <c r="B22" s="7" t="s">
        <v>9</v>
      </c>
      <c r="C22" s="99" t="s">
        <v>10</v>
      </c>
      <c r="D22" s="1" t="s">
        <v>11</v>
      </c>
      <c r="E22" s="2"/>
      <c r="F22" s="100" t="s">
        <v>12</v>
      </c>
      <c r="G22" s="107" t="s">
        <v>10</v>
      </c>
      <c r="H22" s="1" t="s">
        <v>11</v>
      </c>
      <c r="I22" s="2"/>
      <c r="J22" s="87" t="s">
        <v>12</v>
      </c>
      <c r="K22" s="108"/>
      <c r="L22" s="160" t="s">
        <v>30</v>
      </c>
      <c r="M22" s="161"/>
      <c r="N22" s="162"/>
    </row>
    <row r="23" spans="2:18" ht="15.75" thickBot="1" x14ac:dyDescent="0.3">
      <c r="B23" s="8"/>
      <c r="C23" s="101"/>
      <c r="D23" s="102" t="s">
        <v>13</v>
      </c>
      <c r="E23" s="102" t="s">
        <v>14</v>
      </c>
      <c r="F23" s="103"/>
      <c r="G23" s="109"/>
      <c r="H23" s="102" t="s">
        <v>13</v>
      </c>
      <c r="I23" s="102" t="s">
        <v>14</v>
      </c>
      <c r="J23" s="110"/>
      <c r="K23" s="111" t="s">
        <v>94</v>
      </c>
      <c r="L23" s="112" t="s">
        <v>31</v>
      </c>
      <c r="M23" s="113" t="s">
        <v>13</v>
      </c>
      <c r="N23" s="111" t="s">
        <v>32</v>
      </c>
    </row>
    <row r="24" spans="2:18" x14ac:dyDescent="0.25">
      <c r="B24" s="3" t="s">
        <v>15</v>
      </c>
      <c r="C24" s="96" t="s">
        <v>0</v>
      </c>
      <c r="D24" s="96" t="s">
        <v>0</v>
      </c>
      <c r="E24" s="96" t="s">
        <v>0</v>
      </c>
      <c r="F24" s="96" t="s">
        <v>0</v>
      </c>
      <c r="G24" s="104" t="s">
        <v>0</v>
      </c>
      <c r="H24" s="105" t="s">
        <v>0</v>
      </c>
      <c r="I24" s="105" t="s">
        <v>0</v>
      </c>
      <c r="J24" s="96" t="s">
        <v>0</v>
      </c>
      <c r="K24" s="106" t="s">
        <v>0</v>
      </c>
      <c r="L24" s="96" t="s">
        <v>0</v>
      </c>
      <c r="M24" s="96" t="s">
        <v>0</v>
      </c>
      <c r="N24" s="106" t="s">
        <v>0</v>
      </c>
      <c r="R24" s="88"/>
    </row>
    <row r="25" spans="2:18" x14ac:dyDescent="0.25">
      <c r="B25" s="5">
        <f>C7</f>
        <v>0</v>
      </c>
      <c r="C25" s="6"/>
      <c r="D25" s="6"/>
      <c r="E25" s="6"/>
      <c r="F25" s="6"/>
      <c r="G25" s="84"/>
      <c r="H25" s="6"/>
      <c r="I25" s="6"/>
      <c r="J25" s="6"/>
      <c r="K25" s="90">
        <f>((J25-I25+H25-G25)/0.3125*7.5)</f>
        <v>0</v>
      </c>
      <c r="L25" s="6"/>
      <c r="M25" s="6"/>
      <c r="N25" s="90">
        <f>((M25-L25)/0.3125*7.5)</f>
        <v>0</v>
      </c>
    </row>
    <row r="26" spans="2:18" x14ac:dyDescent="0.25">
      <c r="B26" s="3" t="s">
        <v>16</v>
      </c>
      <c r="C26" s="4"/>
      <c r="D26" s="4"/>
      <c r="E26" s="4"/>
      <c r="F26" s="4"/>
      <c r="G26" s="86"/>
      <c r="H26" s="85"/>
      <c r="I26" s="85"/>
      <c r="J26" s="4"/>
      <c r="K26" s="89" t="s">
        <v>0</v>
      </c>
      <c r="L26" s="4"/>
      <c r="M26" s="4"/>
      <c r="N26" s="89" t="s">
        <v>0</v>
      </c>
    </row>
    <row r="27" spans="2:18" x14ac:dyDescent="0.25">
      <c r="B27" s="5">
        <f>B25+1</f>
        <v>1</v>
      </c>
      <c r="C27" s="6"/>
      <c r="D27" s="6"/>
      <c r="E27" s="6"/>
      <c r="F27" s="6"/>
      <c r="G27" s="84"/>
      <c r="H27" s="6"/>
      <c r="I27" s="6"/>
      <c r="J27" s="6"/>
      <c r="K27" s="90">
        <f>((J27-I27+H27-G27)/0.3125*7.5)</f>
        <v>0</v>
      </c>
      <c r="L27" s="6"/>
      <c r="M27" s="6"/>
      <c r="N27" s="90">
        <f>((M27-L27)/0.3125*7.5)</f>
        <v>0</v>
      </c>
    </row>
    <row r="28" spans="2:18" x14ac:dyDescent="0.25">
      <c r="B28" s="3" t="s">
        <v>17</v>
      </c>
      <c r="C28" s="4"/>
      <c r="D28" s="4"/>
      <c r="E28" s="4"/>
      <c r="F28" s="4"/>
      <c r="G28" s="86"/>
      <c r="H28" s="85"/>
      <c r="I28" s="85"/>
      <c r="J28" s="4"/>
      <c r="K28" s="89" t="s">
        <v>0</v>
      </c>
      <c r="L28" s="4"/>
      <c r="M28" s="4"/>
      <c r="N28" s="89" t="s">
        <v>0</v>
      </c>
    </row>
    <row r="29" spans="2:18" x14ac:dyDescent="0.25">
      <c r="B29" s="5">
        <f>B27+1</f>
        <v>2</v>
      </c>
      <c r="C29" s="6"/>
      <c r="D29" s="6"/>
      <c r="E29" s="6"/>
      <c r="F29" s="6"/>
      <c r="G29" s="84"/>
      <c r="H29" s="6"/>
      <c r="I29" s="6"/>
      <c r="J29" s="6"/>
      <c r="K29" s="90">
        <f>((J29-I29+H29-G29)/0.3125*7.5)</f>
        <v>0</v>
      </c>
      <c r="L29" s="6"/>
      <c r="M29" s="6"/>
      <c r="N29" s="90">
        <f>((M29-L29)/0.3125*7.5)</f>
        <v>0</v>
      </c>
    </row>
    <row r="30" spans="2:18" x14ac:dyDescent="0.25">
      <c r="B30" s="3" t="s">
        <v>18</v>
      </c>
      <c r="C30" s="4"/>
      <c r="D30" s="4"/>
      <c r="E30" s="4"/>
      <c r="F30" s="4"/>
      <c r="G30" s="86"/>
      <c r="H30" s="85"/>
      <c r="I30" s="85"/>
      <c r="J30" s="4"/>
      <c r="K30" s="89" t="s">
        <v>0</v>
      </c>
      <c r="L30" s="4"/>
      <c r="M30" s="4"/>
      <c r="N30" s="89" t="s">
        <v>0</v>
      </c>
    </row>
    <row r="31" spans="2:18" x14ac:dyDescent="0.25">
      <c r="B31" s="5">
        <f>B29+1</f>
        <v>3</v>
      </c>
      <c r="C31" s="6"/>
      <c r="D31" s="6"/>
      <c r="E31" s="6"/>
      <c r="F31" s="6"/>
      <c r="G31" s="84"/>
      <c r="H31" s="6"/>
      <c r="I31" s="6"/>
      <c r="J31" s="6"/>
      <c r="K31" s="90">
        <f>((J31-I31+H31-G31)/0.3125*7.5)</f>
        <v>0</v>
      </c>
      <c r="L31" s="6"/>
      <c r="M31" s="6"/>
      <c r="N31" s="90">
        <f>((M31-L31)/0.3125*7.5)</f>
        <v>0</v>
      </c>
    </row>
    <row r="32" spans="2:18" x14ac:dyDescent="0.25">
      <c r="B32" s="3" t="s">
        <v>19</v>
      </c>
      <c r="C32" s="4"/>
      <c r="D32" s="4"/>
      <c r="E32" s="4"/>
      <c r="F32" s="4"/>
      <c r="G32" s="86"/>
      <c r="H32" s="85"/>
      <c r="I32" s="85"/>
      <c r="J32" s="4"/>
      <c r="K32" s="89" t="s">
        <v>0</v>
      </c>
      <c r="L32" s="4"/>
      <c r="M32" s="4"/>
      <c r="N32" s="89" t="s">
        <v>0</v>
      </c>
    </row>
    <row r="33" spans="2:17" x14ac:dyDescent="0.25">
      <c r="B33" s="5">
        <f>B31+1</f>
        <v>4</v>
      </c>
      <c r="C33" s="6"/>
      <c r="D33" s="6"/>
      <c r="E33" s="6"/>
      <c r="F33" s="6"/>
      <c r="G33" s="84"/>
      <c r="H33" s="6"/>
      <c r="I33" s="6"/>
      <c r="J33" s="6"/>
      <c r="K33" s="90">
        <f>((J33-I33+H33-G33)/0.3125*7.5)</f>
        <v>0</v>
      </c>
      <c r="L33" s="6"/>
      <c r="M33" s="6"/>
      <c r="N33" s="90">
        <f>((M33-L33)/0.3125*7.5)</f>
        <v>0</v>
      </c>
    </row>
    <row r="34" spans="2:17" x14ac:dyDescent="0.25">
      <c r="B34" s="3" t="s">
        <v>20</v>
      </c>
      <c r="C34" s="4"/>
      <c r="D34" s="4"/>
      <c r="E34" s="4"/>
      <c r="F34" s="4"/>
      <c r="G34" s="86"/>
      <c r="H34" s="85"/>
      <c r="I34" s="85"/>
      <c r="J34" s="4"/>
      <c r="K34" s="89" t="s">
        <v>0</v>
      </c>
      <c r="L34" s="4"/>
      <c r="M34" s="4"/>
      <c r="N34" s="89" t="s">
        <v>0</v>
      </c>
    </row>
    <row r="35" spans="2:17" x14ac:dyDescent="0.25">
      <c r="B35" s="5">
        <f>B33+1</f>
        <v>5</v>
      </c>
      <c r="C35" s="6"/>
      <c r="D35" s="6"/>
      <c r="E35" s="6"/>
      <c r="F35" s="6"/>
      <c r="G35" s="84"/>
      <c r="H35" s="6"/>
      <c r="I35" s="6"/>
      <c r="J35" s="6"/>
      <c r="K35" s="90">
        <f>((J35-I35+H35-G35)/0.3125*7.5)</f>
        <v>0</v>
      </c>
      <c r="L35" s="6"/>
      <c r="M35" s="6"/>
      <c r="N35" s="90">
        <f>((M35-L35)/0.3125*7.5)</f>
        <v>0</v>
      </c>
    </row>
    <row r="36" spans="2:17" x14ac:dyDescent="0.25">
      <c r="B36" s="3" t="s">
        <v>21</v>
      </c>
      <c r="C36" s="4"/>
      <c r="D36" s="4"/>
      <c r="E36" s="4"/>
      <c r="F36" s="4"/>
      <c r="G36" s="86"/>
      <c r="H36" s="85"/>
      <c r="I36" s="85"/>
      <c r="J36" s="4"/>
      <c r="K36" s="89" t="s">
        <v>0</v>
      </c>
      <c r="L36" s="4"/>
      <c r="M36" s="4"/>
      <c r="N36" s="89" t="s">
        <v>0</v>
      </c>
    </row>
    <row r="37" spans="2:17" x14ac:dyDescent="0.25">
      <c r="B37" s="5">
        <f>B35+1</f>
        <v>6</v>
      </c>
      <c r="C37" s="6"/>
      <c r="D37" s="6"/>
      <c r="E37" s="6"/>
      <c r="F37" s="6"/>
      <c r="G37" s="84"/>
      <c r="H37" s="6"/>
      <c r="I37" s="6"/>
      <c r="J37" s="6"/>
      <c r="K37" s="90">
        <f>((J37-I37+H37-G37)/0.3125*7.5)</f>
        <v>0</v>
      </c>
      <c r="L37" s="6"/>
      <c r="M37" s="6"/>
      <c r="N37" s="90">
        <f>((M37-L37)/0.3125*7.5)</f>
        <v>0</v>
      </c>
    </row>
    <row r="38" spans="2:17" x14ac:dyDescent="0.25">
      <c r="B38" s="3" t="s">
        <v>15</v>
      </c>
      <c r="C38" s="4"/>
      <c r="D38" s="4"/>
      <c r="E38" s="4"/>
      <c r="F38" s="4"/>
      <c r="G38" s="4"/>
      <c r="H38" s="4"/>
      <c r="I38" s="4"/>
      <c r="J38" s="4"/>
      <c r="K38" s="89" t="s">
        <v>0</v>
      </c>
      <c r="L38" s="4"/>
      <c r="M38" s="4"/>
      <c r="N38" s="89" t="s">
        <v>0</v>
      </c>
      <c r="O38" s="83"/>
      <c r="P38" s="83"/>
      <c r="Q38" s="83"/>
    </row>
    <row r="39" spans="2:17" x14ac:dyDescent="0.25">
      <c r="B39" s="5">
        <f>B37+1</f>
        <v>7</v>
      </c>
      <c r="C39" s="6"/>
      <c r="D39" s="6"/>
      <c r="E39" s="6"/>
      <c r="F39" s="6"/>
      <c r="G39" s="84"/>
      <c r="H39" s="6"/>
      <c r="I39" s="6"/>
      <c r="J39" s="6"/>
      <c r="K39" s="90">
        <f>((J39-I39+H39-G39)/0.3125*7.5)</f>
        <v>0</v>
      </c>
      <c r="L39" s="6"/>
      <c r="M39" s="6"/>
      <c r="N39" s="90">
        <f>((M39-L39)/0.3125*7.5)</f>
        <v>0</v>
      </c>
      <c r="O39" s="83"/>
      <c r="P39" s="83"/>
      <c r="Q39" s="83"/>
    </row>
    <row r="40" spans="2:17" x14ac:dyDescent="0.25">
      <c r="B40" s="3" t="s">
        <v>16</v>
      </c>
      <c r="C40" s="4"/>
      <c r="D40" s="4"/>
      <c r="E40" s="4"/>
      <c r="F40" s="4"/>
      <c r="G40" s="4"/>
      <c r="H40" s="4"/>
      <c r="I40" s="4"/>
      <c r="J40" s="4"/>
      <c r="K40" s="89" t="s">
        <v>0</v>
      </c>
      <c r="L40" s="4"/>
      <c r="M40" s="4"/>
      <c r="N40" s="89" t="s">
        <v>0</v>
      </c>
      <c r="O40" s="83"/>
      <c r="P40" s="83"/>
      <c r="Q40" s="83"/>
    </row>
    <row r="41" spans="2:17" x14ac:dyDescent="0.25">
      <c r="B41" s="5">
        <f>B39+1</f>
        <v>8</v>
      </c>
      <c r="C41" s="6"/>
      <c r="D41" s="6"/>
      <c r="E41" s="6"/>
      <c r="F41" s="6"/>
      <c r="G41" s="84"/>
      <c r="H41" s="6"/>
      <c r="I41" s="6"/>
      <c r="J41" s="6"/>
      <c r="K41" s="90">
        <f>((J41-I41+H41-G41)/0.3125*7.5)</f>
        <v>0</v>
      </c>
      <c r="L41" s="6"/>
      <c r="M41" s="6"/>
      <c r="N41" s="90">
        <f>((M41-L41)/0.3125*7.5)</f>
        <v>0</v>
      </c>
      <c r="O41" s="83"/>
      <c r="P41" s="83"/>
      <c r="Q41" s="83"/>
    </row>
    <row r="42" spans="2:17" x14ac:dyDescent="0.25">
      <c r="B42" s="3" t="s">
        <v>17</v>
      </c>
      <c r="C42" s="4"/>
      <c r="D42" s="4"/>
      <c r="E42" s="4"/>
      <c r="F42" s="4"/>
      <c r="G42" s="4"/>
      <c r="H42" s="4"/>
      <c r="I42" s="4"/>
      <c r="J42" s="4"/>
      <c r="K42" s="89" t="s">
        <v>0</v>
      </c>
      <c r="L42" s="4"/>
      <c r="M42" s="4"/>
      <c r="N42" s="89" t="s">
        <v>0</v>
      </c>
      <c r="O42" s="83"/>
      <c r="P42" s="83"/>
      <c r="Q42" s="83"/>
    </row>
    <row r="43" spans="2:17" x14ac:dyDescent="0.25">
      <c r="B43" s="5">
        <f>B41+1</f>
        <v>9</v>
      </c>
      <c r="C43" s="6"/>
      <c r="D43" s="6"/>
      <c r="E43" s="6"/>
      <c r="F43" s="6"/>
      <c r="G43" s="6"/>
      <c r="H43" s="6"/>
      <c r="I43" s="6"/>
      <c r="J43" s="6"/>
      <c r="K43" s="90">
        <f>((J43-I43+H43-G43)/0.3125*7.5)</f>
        <v>0</v>
      </c>
      <c r="L43" s="6"/>
      <c r="M43" s="6"/>
      <c r="N43" s="90">
        <f>((M43-L43)/0.3125*7.5)</f>
        <v>0</v>
      </c>
      <c r="O43" s="83"/>
      <c r="P43" s="83"/>
      <c r="Q43" s="83"/>
    </row>
    <row r="44" spans="2:17" x14ac:dyDescent="0.25">
      <c r="B44" s="3" t="s">
        <v>18</v>
      </c>
      <c r="C44" s="4"/>
      <c r="D44" s="4"/>
      <c r="E44" s="4"/>
      <c r="F44" s="4"/>
      <c r="G44" s="4"/>
      <c r="H44" s="4"/>
      <c r="I44" s="4"/>
      <c r="J44" s="4"/>
      <c r="K44" s="89" t="s">
        <v>0</v>
      </c>
      <c r="L44" s="4"/>
      <c r="M44" s="4"/>
      <c r="N44" s="89" t="s">
        <v>0</v>
      </c>
      <c r="O44" s="83"/>
      <c r="P44" s="83"/>
      <c r="Q44" s="83"/>
    </row>
    <row r="45" spans="2:17" x14ac:dyDescent="0.25">
      <c r="B45" s="5">
        <f>B43+1</f>
        <v>10</v>
      </c>
      <c r="C45" s="6"/>
      <c r="D45" s="6"/>
      <c r="E45" s="6"/>
      <c r="F45" s="6"/>
      <c r="G45" s="6"/>
      <c r="H45" s="6"/>
      <c r="I45" s="6"/>
      <c r="J45" s="6"/>
      <c r="K45" s="90">
        <f>((J45-I45+H45-G45)/0.3125*7.5)</f>
        <v>0</v>
      </c>
      <c r="L45" s="6"/>
      <c r="M45" s="6"/>
      <c r="N45" s="90">
        <f>((M45-L45)/0.3125*7.5)</f>
        <v>0</v>
      </c>
      <c r="O45" s="83"/>
      <c r="P45" s="83"/>
      <c r="Q45" s="83"/>
    </row>
    <row r="46" spans="2:17" x14ac:dyDescent="0.25">
      <c r="B46" s="3" t="s">
        <v>19</v>
      </c>
      <c r="C46" s="4"/>
      <c r="D46" s="4"/>
      <c r="E46" s="4"/>
      <c r="F46" s="4"/>
      <c r="G46" s="4"/>
      <c r="H46" s="4"/>
      <c r="I46" s="4"/>
      <c r="J46" s="4"/>
      <c r="K46" s="89" t="s">
        <v>0</v>
      </c>
      <c r="L46" s="4"/>
      <c r="M46" s="4"/>
      <c r="N46" s="89" t="s">
        <v>0</v>
      </c>
      <c r="O46" s="83"/>
      <c r="P46" s="83"/>
      <c r="Q46" s="83"/>
    </row>
    <row r="47" spans="2:17" x14ac:dyDescent="0.25">
      <c r="B47" s="5">
        <f>B45+1</f>
        <v>11</v>
      </c>
      <c r="C47" s="6"/>
      <c r="D47" s="6"/>
      <c r="E47" s="6"/>
      <c r="F47" s="6"/>
      <c r="G47" s="84"/>
      <c r="H47" s="6"/>
      <c r="I47" s="6"/>
      <c r="J47" s="6"/>
      <c r="K47" s="90">
        <f>((J47-I47+H47-G47)/0.3125*7.5)</f>
        <v>0</v>
      </c>
      <c r="L47" s="6"/>
      <c r="M47" s="6"/>
      <c r="N47" s="90">
        <f>((M47-L47)/0.3125*7.5)</f>
        <v>0</v>
      </c>
      <c r="O47" s="83"/>
      <c r="P47" s="83"/>
      <c r="Q47" s="83"/>
    </row>
    <row r="48" spans="2:17" x14ac:dyDescent="0.25">
      <c r="B48" s="3" t="s">
        <v>20</v>
      </c>
      <c r="C48" s="4"/>
      <c r="D48" s="4"/>
      <c r="E48" s="4"/>
      <c r="F48" s="4"/>
      <c r="G48" s="4"/>
      <c r="H48" s="4"/>
      <c r="I48" s="4"/>
      <c r="J48" s="4"/>
      <c r="K48" s="89" t="s">
        <v>0</v>
      </c>
      <c r="L48" s="4"/>
      <c r="M48" s="4"/>
      <c r="N48" s="89" t="s">
        <v>0</v>
      </c>
      <c r="O48" s="83"/>
      <c r="P48" s="83"/>
      <c r="Q48" s="83"/>
    </row>
    <row r="49" spans="2:17" x14ac:dyDescent="0.25">
      <c r="B49" s="5">
        <f>B47+1</f>
        <v>12</v>
      </c>
      <c r="C49" s="6"/>
      <c r="D49" s="6"/>
      <c r="E49" s="6"/>
      <c r="F49" s="6"/>
      <c r="G49" s="84"/>
      <c r="H49" s="6"/>
      <c r="I49" s="6"/>
      <c r="J49" s="6"/>
      <c r="K49" s="90">
        <f>((J49-I49+H49-G49)/0.3125*7.5)</f>
        <v>0</v>
      </c>
      <c r="L49" s="6"/>
      <c r="M49" s="6"/>
      <c r="N49" s="90">
        <f>((M49-L49)/0.3125*7.5)</f>
        <v>0</v>
      </c>
      <c r="O49" s="83"/>
      <c r="P49" s="83"/>
      <c r="Q49" s="83"/>
    </row>
    <row r="50" spans="2:17" x14ac:dyDescent="0.25">
      <c r="B50" s="3" t="s">
        <v>21</v>
      </c>
      <c r="C50" s="4"/>
      <c r="D50" s="4"/>
      <c r="E50" s="4"/>
      <c r="F50" s="4"/>
      <c r="G50" s="4"/>
      <c r="H50" s="4"/>
      <c r="I50" s="4"/>
      <c r="J50" s="4"/>
      <c r="K50" s="89" t="s">
        <v>0</v>
      </c>
      <c r="L50" s="4"/>
      <c r="M50" s="4"/>
      <c r="N50" s="89" t="s">
        <v>0</v>
      </c>
      <c r="O50" s="83"/>
      <c r="P50" s="83"/>
      <c r="Q50" s="83"/>
    </row>
    <row r="51" spans="2:17" x14ac:dyDescent="0.25">
      <c r="B51" s="5">
        <f>B49+1</f>
        <v>13</v>
      </c>
      <c r="C51" s="6"/>
      <c r="D51" s="6"/>
      <c r="E51" s="6"/>
      <c r="F51" s="6"/>
      <c r="G51" s="84"/>
      <c r="H51" s="6"/>
      <c r="I51" s="6"/>
      <c r="J51" s="6"/>
      <c r="K51" s="90">
        <f>((J51-I51+H51-G51)/0.3125*7.5)</f>
        <v>0</v>
      </c>
      <c r="L51" s="6"/>
      <c r="M51" s="6"/>
      <c r="N51" s="90">
        <f>((M51-L51)/0.3125*7.5)</f>
        <v>0</v>
      </c>
      <c r="O51" s="83"/>
      <c r="P51" s="83"/>
      <c r="Q51" s="83"/>
    </row>
    <row r="52" spans="2:17" ht="15.75" thickBot="1" x14ac:dyDescent="0.3">
      <c r="B52" s="82"/>
      <c r="C52" s="83"/>
      <c r="D52" s="83"/>
      <c r="E52" s="83"/>
      <c r="F52" s="83"/>
      <c r="G52" s="83"/>
      <c r="I52" s="121" t="s">
        <v>91</v>
      </c>
      <c r="J52" s="122"/>
      <c r="K52" s="122"/>
      <c r="L52" s="122"/>
      <c r="M52" s="123"/>
      <c r="N52" s="91">
        <f>SUM(N25:N37)</f>
        <v>0</v>
      </c>
      <c r="O52" s="83"/>
      <c r="P52" s="83"/>
      <c r="Q52" s="83"/>
    </row>
    <row r="53" spans="2:17" ht="15.75" thickBot="1" x14ac:dyDescent="0.3">
      <c r="B53" s="82"/>
      <c r="C53" s="83"/>
      <c r="D53" s="83"/>
      <c r="E53" s="83"/>
      <c r="F53" s="83"/>
      <c r="G53" s="83"/>
      <c r="I53" s="121" t="s">
        <v>92</v>
      </c>
      <c r="J53" s="122"/>
      <c r="K53" s="122"/>
      <c r="L53" s="122"/>
      <c r="M53" s="123"/>
      <c r="N53" s="91">
        <f>SUM(N39:N51)</f>
        <v>0</v>
      </c>
      <c r="O53" s="83"/>
      <c r="P53" s="83"/>
      <c r="Q53" s="83"/>
    </row>
    <row r="54" spans="2:17" ht="15.75" thickBot="1" x14ac:dyDescent="0.3">
      <c r="B54" s="82"/>
      <c r="C54" s="83"/>
      <c r="D54" s="83"/>
      <c r="E54" s="83"/>
      <c r="F54" s="83"/>
      <c r="G54" s="83"/>
      <c r="I54" s="121" t="s">
        <v>93</v>
      </c>
      <c r="J54" s="122"/>
      <c r="K54" s="122"/>
      <c r="L54" s="122"/>
      <c r="M54" s="123"/>
      <c r="N54" s="91">
        <f>N52+N53</f>
        <v>0</v>
      </c>
      <c r="O54" s="83"/>
      <c r="P54" s="83"/>
      <c r="Q54" s="83"/>
    </row>
    <row r="55" spans="2:17" ht="15" customHeight="1" thickBot="1" x14ac:dyDescent="0.3">
      <c r="B55" s="82"/>
      <c r="C55" s="83"/>
      <c r="D55" s="83"/>
      <c r="E55" s="83"/>
      <c r="F55" s="83"/>
      <c r="G55" s="83"/>
      <c r="I55" s="121" t="s">
        <v>37</v>
      </c>
      <c r="J55" s="122"/>
      <c r="K55" s="122"/>
      <c r="L55" s="122"/>
      <c r="M55" s="123"/>
      <c r="N55" s="92">
        <f>IF(K9 &gt; 0,0,5)</f>
        <v>5</v>
      </c>
      <c r="O55" s="83"/>
      <c r="P55" s="83"/>
      <c r="Q55" s="83"/>
    </row>
    <row r="56" spans="2:17" ht="15.75" thickBot="1" x14ac:dyDescent="0.3">
      <c r="B56" s="82"/>
      <c r="C56" s="83"/>
      <c r="D56" s="83"/>
      <c r="E56" s="83"/>
      <c r="F56" s="83"/>
      <c r="G56" s="83"/>
      <c r="I56" s="121" t="s">
        <v>38</v>
      </c>
      <c r="J56" s="122"/>
      <c r="K56" s="122"/>
      <c r="L56" s="122"/>
      <c r="M56" s="123"/>
      <c r="N56" s="92">
        <f>MAX(N54-N55,0)</f>
        <v>0</v>
      </c>
      <c r="O56" s="83"/>
      <c r="P56" s="83"/>
      <c r="Q56" s="83"/>
    </row>
    <row r="57" spans="2:17" x14ac:dyDescent="0.25">
      <c r="B57" s="82"/>
      <c r="C57" s="83"/>
      <c r="D57" s="83"/>
      <c r="E57" s="83"/>
      <c r="F57" s="83"/>
      <c r="G57" s="83"/>
      <c r="H57" s="83"/>
      <c r="I57" s="83"/>
      <c r="J57" s="82"/>
      <c r="K57" s="83"/>
      <c r="L57" s="83"/>
      <c r="M57" s="83"/>
      <c r="N57" s="83"/>
      <c r="O57" s="83"/>
      <c r="P57" s="83"/>
      <c r="Q57" s="83"/>
    </row>
    <row r="58" spans="2:17" x14ac:dyDescent="0.25">
      <c r="C58" s="14"/>
      <c r="D58" s="14"/>
      <c r="E58" s="14"/>
      <c r="F58" s="14"/>
      <c r="G58" s="14"/>
      <c r="H58" s="14"/>
      <c r="I58" s="14"/>
      <c r="J58" s="14"/>
    </row>
    <row r="60" spans="2:17" x14ac:dyDescent="0.25">
      <c r="B60" s="42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2:17" ht="22.5" customHeight="1" x14ac:dyDescent="0.25">
      <c r="B61" s="43" t="s">
        <v>81</v>
      </c>
      <c r="C61" s="44"/>
      <c r="D61" s="44"/>
      <c r="E61" s="118"/>
      <c r="F61" s="118"/>
      <c r="G61" s="118"/>
      <c r="H61" s="118"/>
      <c r="I61" s="118"/>
      <c r="J61" s="118"/>
      <c r="K61" s="118"/>
      <c r="L61" s="45" t="s">
        <v>85</v>
      </c>
      <c r="M61" s="118"/>
      <c r="N61" s="119"/>
    </row>
    <row r="62" spans="2:17" x14ac:dyDescent="0.25">
      <c r="B62" s="48" t="s">
        <v>28</v>
      </c>
      <c r="C62" s="45"/>
      <c r="D62" s="45"/>
      <c r="E62" s="45"/>
      <c r="F62" s="41"/>
      <c r="G62" s="41"/>
      <c r="H62" s="41"/>
      <c r="I62" s="41"/>
      <c r="J62" s="41"/>
      <c r="K62" s="41"/>
      <c r="L62" s="41"/>
      <c r="M62" s="45"/>
      <c r="N62" s="49"/>
    </row>
    <row r="63" spans="2:17" ht="20.25" customHeight="1" x14ac:dyDescent="0.25">
      <c r="B63" s="40" t="s">
        <v>82</v>
      </c>
      <c r="C63" s="41"/>
      <c r="D63" s="41"/>
      <c r="E63" s="117"/>
      <c r="F63" s="117"/>
      <c r="G63" s="117"/>
      <c r="H63" s="117"/>
      <c r="I63" s="117"/>
      <c r="J63" s="117"/>
      <c r="K63" s="117"/>
      <c r="L63" s="41" t="s">
        <v>85</v>
      </c>
      <c r="M63" s="117"/>
      <c r="N63" s="120"/>
    </row>
    <row r="64" spans="2:17" ht="9.75" customHeight="1" x14ac:dyDescent="0.25">
      <c r="B64" s="50"/>
      <c r="C64" s="45"/>
      <c r="D64" s="45"/>
      <c r="E64" s="45"/>
      <c r="F64" s="45"/>
      <c r="G64" s="45"/>
      <c r="H64" s="45"/>
      <c r="I64" s="45"/>
      <c r="J64" s="45"/>
      <c r="K64" s="45"/>
      <c r="L64" s="41"/>
      <c r="M64" s="45"/>
      <c r="N64" s="49"/>
    </row>
    <row r="65" spans="2:14" ht="16.5" customHeight="1" x14ac:dyDescent="0.25">
      <c r="B65" s="38" t="s">
        <v>83</v>
      </c>
      <c r="C65" s="39"/>
      <c r="D65" s="39"/>
      <c r="E65" s="117"/>
      <c r="F65" s="117"/>
      <c r="G65" s="117"/>
      <c r="H65" s="117"/>
      <c r="I65" s="117"/>
      <c r="J65" s="117"/>
      <c r="K65" s="117"/>
      <c r="L65" s="39" t="s">
        <v>85</v>
      </c>
      <c r="M65" s="117"/>
      <c r="N65" s="120"/>
    </row>
    <row r="66" spans="2:14" ht="15.75" x14ac:dyDescent="0.25">
      <c r="B66" s="46" t="s">
        <v>84</v>
      </c>
      <c r="C66" s="37"/>
      <c r="D66" s="37"/>
      <c r="E66" s="37"/>
      <c r="F66" s="37"/>
      <c r="G66" s="47" t="s">
        <v>0</v>
      </c>
      <c r="H66" s="37"/>
      <c r="I66" s="37"/>
      <c r="J66" s="37"/>
      <c r="K66" s="37"/>
      <c r="L66" s="37"/>
      <c r="M66" s="37"/>
      <c r="N66" s="37"/>
    </row>
  </sheetData>
  <sheetProtection sheet="1" objects="1" scenarios="1"/>
  <hyperlinks>
    <hyperlink ref="A2" location="Instructions!A1" display="Instructions"/>
    <hyperlink ref="A2:D2" location="Instructions!A1" display="Go To Instructions"/>
  </hyperlinks>
  <printOptions horizontalCentered="1"/>
  <pageMargins left="0.45" right="0.45" top="0.75" bottom="0.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1"/>
  <sheetViews>
    <sheetView showGridLines="0" view="pageLayout" topLeftCell="A4" zoomScaleNormal="100" workbookViewId="0">
      <selection activeCell="F41" sqref="F41:I41"/>
    </sheetView>
  </sheetViews>
  <sheetFormatPr defaultRowHeight="15" x14ac:dyDescent="0.25"/>
  <cols>
    <col min="6" max="6" width="9.7109375" bestFit="1" customWidth="1"/>
    <col min="11" max="11" width="27.140625" customWidth="1"/>
  </cols>
  <sheetData>
    <row r="1" spans="1:11" ht="15.75" x14ac:dyDescent="0.25">
      <c r="C1" s="163" t="s">
        <v>76</v>
      </c>
      <c r="D1" s="163"/>
      <c r="E1" s="163"/>
      <c r="F1" s="163"/>
      <c r="G1" s="163"/>
      <c r="H1" s="163"/>
      <c r="I1" s="163"/>
      <c r="J1" s="163"/>
      <c r="K1" s="72"/>
    </row>
    <row r="2" spans="1:11" ht="23.25" x14ac:dyDescent="0.35">
      <c r="B2" s="74" t="s">
        <v>86</v>
      </c>
      <c r="E2" s="164" t="s">
        <v>39</v>
      </c>
      <c r="F2" s="164"/>
      <c r="G2" s="164"/>
      <c r="H2" s="164"/>
      <c r="I2" s="71"/>
      <c r="J2" s="71"/>
      <c r="K2" s="71"/>
    </row>
    <row r="4" spans="1:11" ht="15.75" x14ac:dyDescent="0.25">
      <c r="A4" s="51"/>
      <c r="B4" s="52" t="s">
        <v>40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ht="15.75" x14ac:dyDescent="0.25">
      <c r="A5" s="51"/>
      <c r="B5" s="51"/>
      <c r="C5" s="51" t="s">
        <v>41</v>
      </c>
      <c r="D5" s="51"/>
      <c r="E5" s="51"/>
      <c r="F5" s="51"/>
      <c r="G5" s="51"/>
      <c r="H5" s="51"/>
      <c r="I5" s="51"/>
      <c r="J5" s="51"/>
      <c r="K5" s="51"/>
    </row>
    <row r="6" spans="1:11" ht="15.75" x14ac:dyDescent="0.25">
      <c r="A6" s="51"/>
      <c r="B6" s="51"/>
      <c r="C6" s="51" t="s">
        <v>42</v>
      </c>
      <c r="D6" s="51"/>
      <c r="E6" s="51"/>
      <c r="F6" s="51"/>
      <c r="G6" s="51"/>
      <c r="H6" s="51"/>
      <c r="I6" s="51"/>
      <c r="J6" s="51"/>
      <c r="K6" s="51"/>
    </row>
    <row r="7" spans="1:11" ht="15.75" x14ac:dyDescent="0.25">
      <c r="A7" s="51"/>
      <c r="B7" s="51"/>
      <c r="C7" s="51"/>
      <c r="D7" s="51" t="s">
        <v>43</v>
      </c>
      <c r="E7" s="51"/>
      <c r="F7" s="51"/>
      <c r="G7" s="51"/>
      <c r="H7" s="51"/>
      <c r="I7" s="51"/>
      <c r="J7" s="51"/>
      <c r="K7" s="51"/>
    </row>
    <row r="8" spans="1:11" ht="15.75" x14ac:dyDescent="0.25">
      <c r="A8" s="51"/>
      <c r="B8" s="51"/>
      <c r="C8" s="51" t="s">
        <v>44</v>
      </c>
      <c r="D8" s="51"/>
      <c r="E8" s="51"/>
      <c r="F8" s="51"/>
      <c r="G8" s="51"/>
      <c r="H8" s="51"/>
      <c r="I8" s="51"/>
      <c r="J8" s="51"/>
      <c r="K8" s="51"/>
    </row>
    <row r="9" spans="1:11" ht="15.75" x14ac:dyDescent="0.25">
      <c r="A9" s="51"/>
      <c r="B9" s="51"/>
      <c r="C9" s="51"/>
      <c r="D9" s="51" t="s">
        <v>45</v>
      </c>
      <c r="E9" s="51"/>
      <c r="F9" s="51"/>
      <c r="G9" s="51"/>
      <c r="H9" s="51"/>
      <c r="I9" s="51"/>
      <c r="J9" s="51"/>
      <c r="K9" s="51"/>
    </row>
    <row r="10" spans="1:11" ht="15.75" x14ac:dyDescent="0.25">
      <c r="A10" s="51"/>
      <c r="B10" s="51"/>
      <c r="C10" s="51"/>
      <c r="D10" s="51" t="s">
        <v>46</v>
      </c>
      <c r="E10" s="51"/>
      <c r="F10" s="51"/>
      <c r="G10" s="51"/>
      <c r="H10" s="51"/>
      <c r="I10" s="51"/>
      <c r="J10" s="51"/>
      <c r="K10" s="51"/>
    </row>
    <row r="12" spans="1:11" ht="15.75" x14ac:dyDescent="0.25">
      <c r="B12" s="115" t="s">
        <v>95</v>
      </c>
    </row>
    <row r="13" spans="1:11" ht="15.75" x14ac:dyDescent="0.25">
      <c r="C13" s="116" t="s">
        <v>96</v>
      </c>
    </row>
    <row r="14" spans="1:11" ht="15.75" x14ac:dyDescent="0.25">
      <c r="C14" s="116" t="s">
        <v>97</v>
      </c>
    </row>
    <row r="16" spans="1:11" ht="15.75" x14ac:dyDescent="0.25">
      <c r="A16" s="51"/>
      <c r="B16" s="52" t="s">
        <v>47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ht="15.75" x14ac:dyDescent="0.25">
      <c r="A17" s="51"/>
      <c r="B17" s="51"/>
      <c r="C17" s="51" t="s">
        <v>48</v>
      </c>
      <c r="D17" s="51"/>
      <c r="E17" s="51"/>
      <c r="F17" s="51"/>
      <c r="G17" s="51"/>
      <c r="H17" s="51"/>
      <c r="I17" s="51"/>
      <c r="J17" s="51"/>
      <c r="K17" s="51"/>
    </row>
    <row r="18" spans="1:11" ht="15.75" x14ac:dyDescent="0.25">
      <c r="A18" s="51"/>
      <c r="B18" s="51"/>
      <c r="C18" s="51" t="s">
        <v>49</v>
      </c>
      <c r="D18" s="51"/>
      <c r="E18" s="51"/>
      <c r="F18" s="51"/>
      <c r="G18" s="51"/>
      <c r="H18" s="51"/>
      <c r="I18" s="51"/>
      <c r="J18" s="51"/>
      <c r="K18" s="51"/>
    </row>
    <row r="20" spans="1:11" ht="15.75" x14ac:dyDescent="0.25">
      <c r="A20" s="51"/>
      <c r="B20" s="51"/>
      <c r="C20" s="52" t="s">
        <v>50</v>
      </c>
      <c r="D20" s="51"/>
      <c r="E20" s="51"/>
      <c r="F20" s="51"/>
      <c r="G20" s="51"/>
      <c r="H20" s="51"/>
      <c r="I20" s="51"/>
      <c r="J20" s="51"/>
      <c r="K20" s="51"/>
    </row>
    <row r="22" spans="1:11" ht="15.75" x14ac:dyDescent="0.25">
      <c r="B22" s="51"/>
      <c r="C22" s="51"/>
      <c r="D22" s="53" t="s">
        <v>51</v>
      </c>
      <c r="E22" s="54"/>
      <c r="F22" s="53" t="s">
        <v>52</v>
      </c>
      <c r="G22" s="55" t="s">
        <v>53</v>
      </c>
      <c r="H22" s="51"/>
      <c r="I22" s="51"/>
      <c r="J22" s="51"/>
      <c r="K22" s="51"/>
    </row>
    <row r="23" spans="1:11" ht="15.75" x14ac:dyDescent="0.25">
      <c r="B23" s="51"/>
      <c r="C23" s="51"/>
      <c r="D23" s="56" t="s">
        <v>54</v>
      </c>
      <c r="E23" s="57" t="s">
        <v>55</v>
      </c>
      <c r="F23" s="58">
        <v>0.33333333333333331</v>
      </c>
      <c r="G23" s="59" t="s">
        <v>56</v>
      </c>
      <c r="H23" s="60"/>
      <c r="I23" s="60"/>
      <c r="J23" s="60"/>
      <c r="K23" s="61"/>
    </row>
    <row r="24" spans="1:11" ht="15.75" x14ac:dyDescent="0.25">
      <c r="B24" s="51"/>
      <c r="C24" s="51"/>
      <c r="D24" s="56" t="s">
        <v>57</v>
      </c>
      <c r="E24" s="57" t="s">
        <v>55</v>
      </c>
      <c r="F24" s="58">
        <v>0.33333333333333331</v>
      </c>
      <c r="G24" s="59" t="s">
        <v>58</v>
      </c>
      <c r="H24" s="60"/>
      <c r="I24" s="60"/>
      <c r="J24" s="60"/>
      <c r="K24" s="61"/>
    </row>
    <row r="25" spans="1:11" ht="15.75" x14ac:dyDescent="0.25">
      <c r="B25" s="51"/>
      <c r="C25" s="51"/>
      <c r="D25" s="56" t="s">
        <v>59</v>
      </c>
      <c r="E25" s="57" t="s">
        <v>55</v>
      </c>
      <c r="F25" s="58">
        <v>0.33333333333333331</v>
      </c>
      <c r="G25" s="62" t="s">
        <v>60</v>
      </c>
      <c r="H25" s="60"/>
      <c r="I25" s="60"/>
      <c r="J25" s="60"/>
      <c r="K25" s="61"/>
    </row>
    <row r="26" spans="1:11" ht="15.75" x14ac:dyDescent="0.25">
      <c r="B26" s="51"/>
      <c r="C26" s="51"/>
      <c r="D26" s="56" t="s">
        <v>61</v>
      </c>
      <c r="E26" s="63" t="s">
        <v>55</v>
      </c>
      <c r="F26" s="58" t="s">
        <v>62</v>
      </c>
      <c r="G26" s="64" t="s">
        <v>63</v>
      </c>
      <c r="H26" s="60"/>
      <c r="I26" s="60"/>
      <c r="J26" s="60"/>
      <c r="K26" s="61"/>
    </row>
    <row r="27" spans="1:11" ht="15.75" x14ac:dyDescent="0.25">
      <c r="B27" s="51"/>
      <c r="C27" s="51"/>
      <c r="D27" s="56" t="s">
        <v>64</v>
      </c>
      <c r="E27" s="57" t="s">
        <v>55</v>
      </c>
      <c r="F27" s="63" t="s">
        <v>62</v>
      </c>
      <c r="G27" s="62" t="s">
        <v>65</v>
      </c>
      <c r="H27" s="60"/>
      <c r="I27" s="60"/>
      <c r="J27" s="60"/>
      <c r="K27" s="61"/>
    </row>
    <row r="28" spans="1:11" ht="15.75" x14ac:dyDescent="0.25">
      <c r="B28" s="51"/>
      <c r="C28" s="51"/>
      <c r="D28" s="56" t="s">
        <v>66</v>
      </c>
      <c r="E28" s="57" t="s">
        <v>55</v>
      </c>
      <c r="F28" s="63" t="s">
        <v>62</v>
      </c>
      <c r="G28" s="59" t="s">
        <v>67</v>
      </c>
      <c r="H28" s="60"/>
      <c r="I28" s="60"/>
      <c r="J28" s="60"/>
      <c r="K28" s="61"/>
    </row>
    <row r="29" spans="1:11" ht="15.75" x14ac:dyDescent="0.25">
      <c r="B29" s="51"/>
      <c r="C29" s="51"/>
      <c r="D29" s="56" t="s">
        <v>68</v>
      </c>
      <c r="E29" s="57" t="s">
        <v>55</v>
      </c>
      <c r="F29" s="58" t="s">
        <v>62</v>
      </c>
      <c r="G29" s="65" t="s">
        <v>69</v>
      </c>
      <c r="H29" s="66"/>
      <c r="I29" s="66"/>
      <c r="J29" s="66"/>
      <c r="K29" s="67"/>
    </row>
    <row r="30" spans="1:11" ht="15.75" x14ac:dyDescent="0.25">
      <c r="B30" s="51"/>
      <c r="C30" s="51"/>
      <c r="D30" s="68"/>
      <c r="E30" s="69"/>
      <c r="F30" s="51"/>
      <c r="G30" s="51"/>
      <c r="H30" s="51"/>
      <c r="I30" s="51"/>
      <c r="J30" s="51"/>
      <c r="K30" s="51"/>
    </row>
    <row r="31" spans="1:11" ht="15.75" x14ac:dyDescent="0.25">
      <c r="B31" s="52" t="s">
        <v>11</v>
      </c>
      <c r="C31" s="51"/>
      <c r="D31" s="68"/>
      <c r="E31" s="69"/>
      <c r="F31" s="51"/>
      <c r="G31" s="51"/>
      <c r="H31" s="51"/>
      <c r="I31" s="51"/>
      <c r="J31" s="51"/>
      <c r="K31" s="51"/>
    </row>
    <row r="32" spans="1:11" ht="15.75" x14ac:dyDescent="0.25">
      <c r="B32" s="51"/>
      <c r="C32" s="51" t="s">
        <v>70</v>
      </c>
      <c r="D32" s="68"/>
      <c r="E32" s="69"/>
      <c r="F32" s="51"/>
      <c r="G32" s="51"/>
      <c r="H32" s="51"/>
      <c r="I32" s="51"/>
      <c r="J32" s="51"/>
      <c r="K32" s="51"/>
    </row>
    <row r="33" spans="2:11" ht="15.75" x14ac:dyDescent="0.25">
      <c r="B33" s="51"/>
      <c r="C33" s="51" t="s">
        <v>71</v>
      </c>
      <c r="D33" s="68"/>
      <c r="E33" s="69"/>
      <c r="F33" s="51"/>
      <c r="G33" s="51"/>
      <c r="H33" s="51"/>
      <c r="I33" s="51"/>
      <c r="J33" s="51"/>
      <c r="K33" s="51"/>
    </row>
    <row r="34" spans="2:11" ht="15.75" x14ac:dyDescent="0.25">
      <c r="B34" s="51"/>
      <c r="C34" s="51"/>
      <c r="D34" s="68"/>
      <c r="E34" s="69"/>
      <c r="F34" s="51"/>
      <c r="G34" s="51"/>
      <c r="H34" s="51"/>
      <c r="I34" s="51"/>
      <c r="J34" s="51"/>
      <c r="K34" s="51"/>
    </row>
    <row r="35" spans="2:11" ht="15.75" x14ac:dyDescent="0.25">
      <c r="B35" s="52" t="s">
        <v>72</v>
      </c>
      <c r="C35" s="51"/>
      <c r="D35" s="51"/>
      <c r="E35" s="51"/>
      <c r="F35" s="51"/>
      <c r="G35" s="51"/>
      <c r="H35" s="51"/>
      <c r="I35" s="51"/>
      <c r="J35" s="51"/>
      <c r="K35" s="51"/>
    </row>
    <row r="36" spans="2:11" ht="15.75" x14ac:dyDescent="0.25">
      <c r="B36" s="51"/>
      <c r="C36" s="51" t="s">
        <v>73</v>
      </c>
      <c r="D36" s="51"/>
      <c r="E36" s="51"/>
      <c r="F36" s="51"/>
      <c r="G36" s="51"/>
      <c r="H36" s="51"/>
      <c r="I36" s="51"/>
      <c r="J36" s="51"/>
      <c r="K36" s="51"/>
    </row>
    <row r="38" spans="2:11" ht="15.75" x14ac:dyDescent="0.25">
      <c r="B38" s="52" t="s">
        <v>74</v>
      </c>
      <c r="C38" s="51"/>
    </row>
    <row r="39" spans="2:11" ht="15.75" x14ac:dyDescent="0.25">
      <c r="B39" s="51"/>
      <c r="C39" s="51" t="s">
        <v>75</v>
      </c>
    </row>
    <row r="41" spans="2:11" x14ac:dyDescent="0.25">
      <c r="F41" s="133" t="s">
        <v>86</v>
      </c>
      <c r="G41" s="133"/>
      <c r="H41" s="133"/>
      <c r="I41" s="133"/>
    </row>
  </sheetData>
  <hyperlinks>
    <hyperlink ref="F41:H41" location="Entry!A1" display="Click for Entry Page"/>
    <hyperlink ref="F41:I41" location="Entry!A1" display="Go To Time Sheet"/>
    <hyperlink ref="B2" location="Entry!A1" display="Go To Time Sheet"/>
  </hyperlinks>
  <pageMargins left="0.7" right="0.7" top="0.75" bottom="0.75" header="0.3" footer="0.3"/>
  <pageSetup scale="75" orientation="portrait" r:id="rId1"/>
  <headerFooter>
    <oddFooter xml:space="preserve">&amp;LRevised: 9/2/2015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Entry</vt:lpstr>
      <vt:lpstr>Instructions</vt:lpstr>
      <vt:lpstr>Entry!Print_Area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Persichini, Zachary</dc:creator>
  <cp:lastModifiedBy>Rzeszut, Samantha</cp:lastModifiedBy>
  <cp:lastPrinted>2015-09-09T17:07:23Z</cp:lastPrinted>
  <dcterms:created xsi:type="dcterms:W3CDTF">2015-03-25T19:09:57Z</dcterms:created>
  <dcterms:modified xsi:type="dcterms:W3CDTF">2019-04-23T12:51:45Z</dcterms:modified>
</cp:coreProperties>
</file>